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luisa\Desktop\Contexto estratégico\"/>
    </mc:Choice>
  </mc:AlternateContent>
  <xr:revisionPtr revIDLastSave="0" documentId="13_ncr:1_{C761E89B-69F3-4E83-B181-806FFA2FA5F5}"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5" l="1"/>
  <c r="B7" i="5"/>
  <c r="B7" i="7"/>
  <c r="B8" i="1"/>
  <c r="B9" i="7" l="1"/>
  <c r="B7" i="3"/>
  <c r="B9" i="3"/>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1"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4"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5"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9" authorId="0" shapeId="0" xr:uid="{00000000-0006-0000-0100-000005000000}">
      <text>
        <r>
          <rPr>
            <sz val="10"/>
            <color indexed="81"/>
            <rFont val="Arial Narrow"/>
            <family val="2"/>
          </rPr>
          <t>Direccionamiento estratégico, planeación institucional, liderazgo, trabajo en equipo</t>
        </r>
      </text>
    </comment>
    <comment ref="A32"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2" authorId="0" shapeId="0" xr:uid="{00000000-0006-0000-0200-000004000000}">
      <text>
        <r>
          <rPr>
            <sz val="10"/>
            <color indexed="81"/>
            <rFont val="Arial Narrow"/>
            <family val="2"/>
          </rPr>
          <t>Pertinencia en los procedimientos que desarrollan los procesos</t>
        </r>
      </text>
    </comment>
    <comment ref="A24" authorId="0" shapeId="0" xr:uid="{00000000-0006-0000-0200-000005000000}">
      <text>
        <r>
          <rPr>
            <sz val="10"/>
            <color indexed="81"/>
            <rFont val="Arial Narrow"/>
            <family val="2"/>
          </rPr>
          <t>Grado de autoridad y responsabilidad de los funcionarios frente al proceso</t>
        </r>
      </text>
    </comment>
    <comment ref="A28"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<sst xmlns="http://schemas.openxmlformats.org/spreadsheetml/2006/main" count="252" uniqueCount="149">
  <si>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</si>
  <si>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</si>
  <si>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</si>
  <si>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</si>
  <si>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</si>
  <si>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</si>
  <si>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</si>
  <si>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</si>
  <si>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</si>
  <si>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</si>
  <si>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</si>
  <si>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</si>
  <si>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</si>
  <si>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</si>
  <si>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</si>
  <si>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</si>
  <si>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</si>
  <si>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</si>
  <si>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</si>
  <si>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</si>
  <si>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</si>
  <si>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</si>
  <si>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</si>
  <si>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</si>
  <si>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</si>
  <si>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</si>
  <si>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</si>
  <si>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</si>
  <si>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</si>
  <si>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</si>
  <si>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</si>
  <si>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</si>
  <si>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</si>
  <si>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</si>
  <si>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</si>
  <si>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</si>
  <si>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</si>
  <si>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</si>
  <si>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</si>
  <si>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</si>
  <si>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r>
      <t>Versión</t>
    </r>
    <r>
      <rPr>
        <sz val="10"/>
        <color indexed="8"/>
        <rFont val="Arial Narrow"/>
        <family val="2"/>
      </rPr>
      <t xml:space="preserve"> 1</t>
    </r>
  </si>
  <si>
    <r>
      <t xml:space="preserve">Vigencia: </t>
    </r>
    <r>
      <rPr>
        <sz val="10"/>
        <color indexed="8"/>
        <rFont val="Arial Narrow"/>
        <family val="2"/>
      </rPr>
      <t>30/03/2021</t>
    </r>
  </si>
  <si>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</si>
  <si>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</si>
  <si>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</si>
  <si>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</si>
  <si>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</si>
  <si>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</si>
  <si>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</si>
  <si>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</si>
  <si>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</si>
  <si>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</si>
  <si>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</si>
  <si>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</si>
  <si>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</si>
  <si>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</si>
  <si>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</si>
  <si>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</si>
  <si>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</si>
  <si>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</si>
  <si>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</si>
  <si>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</si>
  <si>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</si>
  <si>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</si>
  <si>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</si>
  <si>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</si>
  <si>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</si>
  <si>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</si>
  <si>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</si>
  <si>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</si>
  <si>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</si>
  <si>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</si>
  <si>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</si>
  <si>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</si>
  <si>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</si>
  <si>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 xml:space="preserve">Disponibilidad de recursos para el sector </t>
  </si>
  <si>
    <t>Crisis económica</t>
  </si>
  <si>
    <t>Claridad en la descripción del alcance y objetivos del proceso a través de su caracterización.</t>
  </si>
  <si>
    <t>PARTES INTERESADAS
I: Internas  E: Externas</t>
  </si>
  <si>
    <t>Conflicto de intereses</t>
  </si>
  <si>
    <t>Proceso de gestión integrada de portafolio
de planes programas y proyectos ( I ).</t>
  </si>
  <si>
    <t>Proceso Evaluación independiente. ( I )</t>
  </si>
  <si>
    <t>Proceso de Administración del sistema
integrado de gestión ( I ).</t>
  </si>
  <si>
    <t xml:space="preserve">Entes de control ( E ) </t>
  </si>
  <si>
    <t>Todos los Procesos de la entidad. ( I )</t>
  </si>
  <si>
    <t>Cambios de Gobierno y administración</t>
  </si>
  <si>
    <t>Orden Público</t>
  </si>
  <si>
    <t xml:space="preserve">Situaciones de emergencia social y sanitaria </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</si>
  <si>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</si>
  <si>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1. Reporte oportuno y eficaz de la información de gestión del proceso cuando sea solicitada. 
2. Cumplimiento a lo establecido en el plan de acción para el proceso.</t>
  </si>
  <si>
    <t>Actualización y cambio de políticas públicas o normativa</t>
  </si>
  <si>
    <t>Cambios o actualización de tecnología</t>
  </si>
  <si>
    <t>Gobierno digital</t>
  </si>
  <si>
    <t>Contar con efectivos canales de comunicación al interior de la entidad</t>
  </si>
  <si>
    <t>Pertinencia de los procedimientos del proceso establecidos para el cumplimiento del objetivo del proceso</t>
  </si>
  <si>
    <t xml:space="preserve">Roles, autoridades y responsabilidades de acuerdo al manual de funciones </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</si>
  <si>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</si>
  <si>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Mecanismos que garantizan la comunicación con la entidad</t>
  </si>
  <si>
    <t>Oportunidad en la consulta de documentos de la Entidad</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</si>
  <si>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t>
  </si>
  <si>
    <r>
      <t>Código :</t>
    </r>
    <r>
      <rPr>
        <sz val="10"/>
        <rFont val="Arial Narrow"/>
        <family val="2"/>
      </rPr>
      <t xml:space="preserve"> CE-A-GFI-01</t>
    </r>
  </si>
  <si>
    <r>
      <t xml:space="preserve">Código : </t>
    </r>
    <r>
      <rPr>
        <sz val="10"/>
        <color theme="1"/>
        <rFont val="Arial Narrow"/>
        <family val="2"/>
      </rPr>
      <t>CE-A-GFI-01</t>
    </r>
  </si>
  <si>
    <r>
      <t xml:space="preserve">Código : </t>
    </r>
    <r>
      <rPr>
        <sz val="10"/>
        <color theme="1"/>
        <rFont val="Arial Narrow"/>
        <family val="2"/>
      </rPr>
      <t xml:space="preserve"> CE-A-GFI-01</t>
    </r>
  </si>
  <si>
    <r>
      <t>Código :</t>
    </r>
    <r>
      <rPr>
        <sz val="10"/>
        <color theme="1"/>
        <rFont val="Arial Narrow"/>
        <family val="2"/>
      </rPr>
      <t xml:space="preserve"> CE-A-GFI-01</t>
    </r>
  </si>
  <si>
    <r>
      <t xml:space="preserve">Proceso: </t>
    </r>
    <r>
      <rPr>
        <sz val="10"/>
        <color indexed="8"/>
        <rFont val="Arial Narrow"/>
        <family val="2"/>
      </rPr>
      <t>Gestión Financiera</t>
    </r>
  </si>
  <si>
    <t xml:space="preserve">Competencias del personal </t>
  </si>
  <si>
    <t>Convenios internacionales</t>
  </si>
  <si>
    <t xml:space="preserve">Recursos de Inversión para el Proceso </t>
  </si>
  <si>
    <t>Rotación y disponibilidad de personal</t>
  </si>
  <si>
    <t>Relación precisa con otros procesos en cuanto insumos, proveedores, productos, usuarios o clientes</t>
  </si>
  <si>
    <t>Revisión de la documentación financiera</t>
  </si>
  <si>
    <t>Aplicación de los procedimientos establecidos</t>
  </si>
  <si>
    <t>Sistemas tecnológicos internos y externos.</t>
  </si>
  <si>
    <t>Proceso Gestión jurídica (I)</t>
  </si>
  <si>
    <t xml:space="preserve"> Ministerio de Hacienda y Crédito Público (E )</t>
  </si>
  <si>
    <t>Proveedores de bienes y servicios  (E )</t>
  </si>
  <si>
    <t xml:space="preserve">Corporaciones ambientales.( E) </t>
  </si>
  <si>
    <t xml:space="preserve"> Despacho del Ministro  y viceministros ( I ) </t>
  </si>
  <si>
    <t>Información clara acerca de las documentación o trámites necesarios para la realización de los pagos.</t>
  </si>
  <si>
    <t xml:space="preserve">Desactualización de procedimientos </t>
  </si>
  <si>
    <t>Catástrofes naturales (terremoto, derrumbes, incendio e inundación)</t>
  </si>
  <si>
    <t>Adecuación de infraestructura para el desarrollo del proceso</t>
  </si>
  <si>
    <t xml:space="preserve">Disponibilidad de equipos de computo </t>
  </si>
  <si>
    <t xml:space="preserve">Capacidad instalada </t>
  </si>
  <si>
    <t>Ambiente laboral</t>
  </si>
  <si>
    <t>Trazabilidad de la gestión financiera (procedimientos y formatos actualizados e implementados)</t>
  </si>
  <si>
    <t xml:space="preserve">Operación de la herramienta SIIF  </t>
  </si>
  <si>
    <t>Cumplimiento del plan de acción, indicadores y acciones asociadas</t>
  </si>
  <si>
    <t>Fallas en los registros y soportes de la información referente a la caja menor</t>
  </si>
  <si>
    <t>1. Cumplimiento normativo relacionado a la administración de los recursos financieros.
2. Seguimiento a la ejecución oportuna de los presupuestos aprobados y las obligaciones adquiridas para el año fiscal.
3. Orientación acerca de la destinación de los recursos financieros del Ministerio
4. Cumplimiento oportuno de los estados financieros vigentes</t>
  </si>
  <si>
    <t>1. Acompañamiento en la gestión y ejecución de los recursos asignados
2. Expedición oportuna de los actos administrativos que conforman la cadena presupuestal desde la creación del CDP hasta el pago 
3. Respuesta oportuna a las solicitudes de información</t>
  </si>
  <si>
    <t xml:space="preserve">1. Mejoramiento continuo de las actividades realizadas por el proceso. 
2. Documentación y cumplimiento de los planes de mejoramiento suscritos.
3. Cumplimiento de las funciones asignadas al proceso de acuerdo a la normativa vigente
4. Reporte oportuno y eficaz de la información de gestión del proceso cuando sea solicitada. </t>
  </si>
  <si>
    <t>1. Cumplimiento normativo en la gestión financiera y los procesos relacionados con el SIIF
2. Reporte oportuno y eficaz de la información de gestión de los procesos financieros
3. Actualización de usuarios y permisos del SIIF para el manejo de la herramienta</t>
  </si>
  <si>
    <t>1. Información clara acerca de los requisitos necesarios para adelantar los tramites de pago</t>
  </si>
  <si>
    <t xml:space="preserve">Organismos y entidades Externos -  nacionales e internacionales (E)  </t>
  </si>
  <si>
    <t xml:space="preserve">Cumplimiento por parte de las Corporaciones de las fichas BPIN para la formulación de proyectos </t>
  </si>
  <si>
    <t>Trabajo en equipo en la elaboración del plan estratégico</t>
  </si>
  <si>
    <t>Reuniones periódicas para el seguimiento de las actividades y toma de decisiones</t>
  </si>
  <si>
    <t xml:space="preserve">1. Respuesta oportuna a las solicitudes de información
2. Pago oportuno de membresías </t>
  </si>
  <si>
    <t>1. Registrar oportunamente los procesos jurídicos que deben ser provisionados y contabilizados en cuentas de orden de acuerdo a la calificación de riesgo dada por la Oficina Asesora Jurídica.</t>
  </si>
  <si>
    <t>1. Transferencia oportuna de los recursos de inversión y funcionamiento
2. Registro oportuno de la causación de los ingresos recibidos por conceptos de contribuciones de las corporaciones aportantes y posterior pago.</t>
  </si>
  <si>
    <t>Proceso gestión financiera. ( I )</t>
  </si>
  <si>
    <t>1. Cumplimiento de las funciones del proceso
2. Cumplimiento de los cronogramas establecidos para el logro de los objetivos</t>
  </si>
  <si>
    <t>Entes certificadores ( E )</t>
  </si>
  <si>
    <t>1. Reporte oportuno y eficaz de la información del Ministerio cuando sea solicitada.
2. Mantenimiento del SIG en el Ministerio
3. Mejoramiento continuo de las actividades realizadas de acuerdo con los hallazgos identificados
4. Disponibilidad y acceso a la documentación del SIG
5. Conformidad con los requisitos de las normas a certificar</t>
  </si>
  <si>
    <t>Departamento Administrativo de la Función Pública ( E )</t>
  </si>
  <si>
    <t>1. Reporte oportuno y eficaz de la información del Ministerio cuando sea solicitada.
2. Mejoramiento continuo de las actividades realizadas de acuerdo con las asesoría brindada
3. Implementar los lineamientos establecidos para el MIPG</t>
  </si>
  <si>
    <t xml:space="preserve">Entrega de información completa y oportuna para la gestión financiera </t>
  </si>
  <si>
    <t>Acceso a sistemas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</si>
</sst>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5">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2"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4" borderId="1" xfId="0" applyFont="1" applyFill="1" applyBorder="1" applyAlignment="1" applyProtection="1">
      <alignment horizontal="justify" vertical="center"/>
      <protection locked="0"/>
    </xf>
    <xf numFmtId="0" fontId="3" fillId="2" borderId="1" xfId="0" applyFont="1" applyFill="1" applyBorder="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8" fillId="0" borderId="7" xfId="0" applyFont="1" applyBorder="1" applyAlignment="1" applyProtection="1">
      <alignment horizontal="center" vertical="center" wrapText="1"/>
      <protection hidden="1"/>
    </xf>
    <xf numFmtId="0" fontId="11" fillId="4"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11" fillId="0" borderId="1" xfId="0" applyFont="1" applyBorder="1" applyAlignment="1" applyProtection="1">
      <alignment horizontal="justify" vertical="center" wrapText="1"/>
      <protection locked="0"/>
    </xf>
    <xf numFmtId="0" fontId="11" fillId="0" borderId="1" xfId="0" applyFont="1" applyBorder="1" applyAlignment="1" applyProtection="1">
      <alignment horizontal="center" vertical="center" wrapText="1"/>
      <protection locked="0"/>
    </xf>
    <xf numFmtId="0" fontId="11" fillId="2" borderId="1" xfId="0" applyFont="1" applyFill="1" applyBorder="1" applyAlignment="1" applyProtection="1">
      <alignment horizontal="justify" vertical="center" wrapText="1"/>
      <protection locked="0"/>
    </xf>
    <xf numFmtId="0" fontId="6" fillId="0" borderId="1" xfId="0" applyFont="1" applyBorder="1" applyAlignment="1" applyProtection="1">
      <alignment vertical="center"/>
      <protection locked="0"/>
    </xf>
    <xf numFmtId="0" fontId="3" fillId="0" borderId="1" xfId="0" applyFont="1" applyBorder="1" applyProtection="1">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3" fillId="4"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3" fillId="4" borderId="11" xfId="0" applyFont="1" applyFill="1" applyBorder="1" applyAlignment="1" applyProtection="1">
      <alignment vertical="center" wrapText="1"/>
      <protection locked="0"/>
    </xf>
    <xf numFmtId="0" fontId="3" fillId="4" borderId="12"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12" fillId="3" borderId="1"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4" borderId="6" xfId="0" applyFont="1" applyFill="1" applyBorder="1" applyAlignment="1" applyProtection="1">
      <alignment horizontal="center"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007AFF"/>
      <color rgb="FFFF6600"/>
      <color rgb="FF9633FF"/>
      <color rgb="FFE6EFFD"/>
      <color rgb="FF4472C4"/>
      <color rgb="FF2D9E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4"/>
  <sheetViews>
    <sheetView showGridLines="0" tabSelected="1" zoomScale="120" zoomScaleNormal="120" workbookViewId="0">
      <selection sqref="A1:B2"/>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86" t="s">
        <v>28</v>
      </c>
      <c r="B1" s="86"/>
      <c r="C1" s="6" t="s">
        <v>42</v>
      </c>
      <c r="D1" s="84"/>
      <c r="E1" s="84"/>
    </row>
    <row r="2" spans="1:7" s="4" customFormat="1" ht="18.75" customHeight="1" x14ac:dyDescent="0.25">
      <c r="A2" s="86"/>
      <c r="B2" s="86"/>
      <c r="C2" s="7" t="s">
        <v>104</v>
      </c>
      <c r="D2" s="84"/>
      <c r="E2" s="84"/>
    </row>
    <row r="3" spans="1:7" s="5" customFormat="1" ht="19.5" customHeight="1" x14ac:dyDescent="0.25">
      <c r="A3" s="87" t="s">
        <v>40</v>
      </c>
      <c r="B3" s="87"/>
      <c r="C3" s="8" t="s">
        <v>41</v>
      </c>
      <c r="D3" s="85" t="s">
        <v>100</v>
      </c>
      <c r="E3" s="85"/>
    </row>
    <row r="4" spans="1:7" s="10" customFormat="1" ht="7.5" customHeight="1" x14ac:dyDescent="0.25">
      <c r="A4" s="9"/>
      <c r="B4" s="9"/>
      <c r="C4" s="9"/>
      <c r="D4" s="9"/>
      <c r="E4" s="9"/>
      <c r="F4" s="9"/>
      <c r="G4" s="9"/>
    </row>
    <row r="5" spans="1:7" s="11" customFormat="1" ht="18" customHeight="1" x14ac:dyDescent="0.2">
      <c r="A5" s="62" t="s">
        <v>20</v>
      </c>
      <c r="B5" s="63"/>
      <c r="C5" s="63"/>
      <c r="D5" s="63"/>
      <c r="E5" s="64"/>
    </row>
    <row r="6" spans="1:7" s="11" customFormat="1" ht="17.25" customHeight="1" x14ac:dyDescent="0.2">
      <c r="A6" s="65"/>
      <c r="B6" s="66"/>
      <c r="C6" s="66"/>
      <c r="D6" s="66"/>
      <c r="E6" s="67"/>
    </row>
    <row r="7" spans="1:7" s="11" customFormat="1" ht="15" customHeight="1" x14ac:dyDescent="0.2">
      <c r="A7" s="12" t="s">
        <v>18</v>
      </c>
      <c r="B7" s="77" t="s">
        <v>50</v>
      </c>
      <c r="C7" s="77"/>
      <c r="D7" s="77"/>
      <c r="E7" s="77"/>
    </row>
    <row r="8" spans="1:7" s="11" customFormat="1" ht="30.75" customHeight="1" x14ac:dyDescent="0.2">
      <c r="A8" s="13" t="s">
        <v>24</v>
      </c>
      <c r="B8" s="81" t="str">
        <f ca="1">INDIRECT("OBJETIVOS!B"&amp;MATCH(B7,OBJETIVOS!A:A,0))</f>
        <v>Programar, registrar y controlar los recursos financieros del ministerio y de FONAM a través del aplicativo SIIF con el fin de garantizar la razonabilidad y confiabilidad de la información financiera para la toma de decisiones de la alta gerencia.</v>
      </c>
      <c r="C8" s="82"/>
      <c r="D8" s="82"/>
      <c r="E8" s="83"/>
    </row>
    <row r="9" spans="1:7" s="42" customFormat="1" ht="17.25" customHeight="1" x14ac:dyDescent="0.25">
      <c r="A9" s="41" t="s">
        <v>19</v>
      </c>
      <c r="B9" s="78">
        <v>44313</v>
      </c>
      <c r="C9" s="79"/>
      <c r="D9" s="79"/>
      <c r="E9" s="80"/>
    </row>
    <row r="10" spans="1:7" s="11" customFormat="1" ht="12.75" x14ac:dyDescent="0.2">
      <c r="A10" s="69" t="s">
        <v>74</v>
      </c>
      <c r="B10" s="70"/>
      <c r="C10" s="70"/>
      <c r="D10" s="70"/>
      <c r="E10" s="71"/>
    </row>
    <row r="11" spans="1:7" s="11" customFormat="1" ht="12.75" x14ac:dyDescent="0.2">
      <c r="A11" s="72"/>
      <c r="B11" s="73"/>
      <c r="C11" s="73"/>
      <c r="D11" s="73"/>
      <c r="E11" s="74"/>
    </row>
    <row r="12" spans="1:7" s="11" customFormat="1" ht="12.75" x14ac:dyDescent="0.2">
      <c r="A12" s="18" t="s">
        <v>38</v>
      </c>
      <c r="B12" s="75" t="s">
        <v>1</v>
      </c>
      <c r="C12" s="76"/>
      <c r="D12" s="18" t="s">
        <v>2</v>
      </c>
      <c r="E12" s="18" t="s">
        <v>3</v>
      </c>
    </row>
    <row r="13" spans="1:7" s="11" customFormat="1" ht="12.75" x14ac:dyDescent="0.2">
      <c r="A13" s="68" t="s">
        <v>37</v>
      </c>
      <c r="B13" s="14">
        <v>1</v>
      </c>
      <c r="C13" s="15" t="s">
        <v>75</v>
      </c>
      <c r="D13" s="14" t="s">
        <v>39</v>
      </c>
      <c r="E13" s="14" t="s">
        <v>39</v>
      </c>
    </row>
    <row r="14" spans="1:7" s="11" customFormat="1" ht="12.75" x14ac:dyDescent="0.2">
      <c r="A14" s="68"/>
      <c r="B14" s="14">
        <v>2</v>
      </c>
      <c r="C14" s="15" t="s">
        <v>76</v>
      </c>
      <c r="D14" s="14" t="s">
        <v>39</v>
      </c>
      <c r="E14" s="14"/>
    </row>
    <row r="15" spans="1:7" s="11" customFormat="1" ht="25.5" x14ac:dyDescent="0.2">
      <c r="A15" s="68"/>
      <c r="B15" s="14">
        <v>3</v>
      </c>
      <c r="C15" s="15" t="s">
        <v>135</v>
      </c>
      <c r="D15" s="14" t="s">
        <v>39</v>
      </c>
      <c r="E15" s="14" t="s">
        <v>39</v>
      </c>
    </row>
    <row r="16" spans="1:7" s="11" customFormat="1" ht="12.75" x14ac:dyDescent="0.2">
      <c r="A16" s="68"/>
      <c r="B16" s="14">
        <v>4</v>
      </c>
      <c r="C16" s="15"/>
      <c r="D16" s="14"/>
      <c r="E16" s="14"/>
    </row>
    <row r="17" spans="1:5" s="11" customFormat="1" ht="12.75" x14ac:dyDescent="0.2">
      <c r="A17" s="68"/>
      <c r="B17" s="14">
        <v>5</v>
      </c>
      <c r="C17" s="15"/>
      <c r="D17" s="14"/>
      <c r="E17" s="14"/>
    </row>
    <row r="18" spans="1:5" s="11" customFormat="1" ht="12.75" x14ac:dyDescent="0.2">
      <c r="A18" s="68"/>
      <c r="B18" s="14">
        <v>6</v>
      </c>
      <c r="C18" s="15"/>
      <c r="D18" s="14"/>
      <c r="E18" s="14"/>
    </row>
    <row r="19" spans="1:5" s="11" customFormat="1" ht="12.75" x14ac:dyDescent="0.2">
      <c r="A19" s="68"/>
      <c r="B19" s="14">
        <v>7</v>
      </c>
      <c r="C19" s="15"/>
      <c r="D19" s="14"/>
      <c r="E19" s="14"/>
    </row>
    <row r="20" spans="1:5" s="11" customFormat="1" ht="12.75" x14ac:dyDescent="0.2">
      <c r="A20" s="61" t="s">
        <v>4</v>
      </c>
      <c r="B20" s="16">
        <v>8</v>
      </c>
      <c r="C20" s="17" t="s">
        <v>120</v>
      </c>
      <c r="D20" s="16" t="s">
        <v>39</v>
      </c>
      <c r="E20" s="16"/>
    </row>
    <row r="21" spans="1:5" s="11" customFormat="1" ht="12.75" x14ac:dyDescent="0.2">
      <c r="A21" s="61"/>
      <c r="B21" s="16">
        <v>9</v>
      </c>
      <c r="C21" s="17"/>
      <c r="D21" s="16"/>
      <c r="E21" s="16"/>
    </row>
    <row r="22" spans="1:5" s="11" customFormat="1" ht="12.75" x14ac:dyDescent="0.2">
      <c r="A22" s="61"/>
      <c r="B22" s="16">
        <v>10</v>
      </c>
      <c r="C22" s="17"/>
      <c r="D22" s="16"/>
      <c r="E22" s="16"/>
    </row>
    <row r="23" spans="1:5" s="11" customFormat="1" ht="12.75" x14ac:dyDescent="0.2">
      <c r="A23" s="61"/>
      <c r="B23" s="16">
        <v>11</v>
      </c>
      <c r="C23" s="17"/>
      <c r="D23" s="16"/>
      <c r="E23" s="16"/>
    </row>
    <row r="24" spans="1:5" s="11" customFormat="1" ht="12.75" x14ac:dyDescent="0.2">
      <c r="A24" s="68" t="s">
        <v>5</v>
      </c>
      <c r="B24" s="14">
        <v>12</v>
      </c>
      <c r="C24" s="15" t="s">
        <v>85</v>
      </c>
      <c r="D24" s="14" t="s">
        <v>39</v>
      </c>
      <c r="E24" s="14" t="s">
        <v>39</v>
      </c>
    </row>
    <row r="25" spans="1:5" s="11" customFormat="1" ht="12.75" x14ac:dyDescent="0.2">
      <c r="A25" s="68"/>
      <c r="B25" s="14">
        <v>13</v>
      </c>
      <c r="C25" s="15" t="s">
        <v>90</v>
      </c>
      <c r="D25" s="14" t="s">
        <v>39</v>
      </c>
      <c r="E25" s="14" t="s">
        <v>39</v>
      </c>
    </row>
    <row r="26" spans="1:5" s="11" customFormat="1" ht="12.75" x14ac:dyDescent="0.2">
      <c r="A26" s="68"/>
      <c r="B26" s="14">
        <v>14</v>
      </c>
      <c r="C26" s="15" t="s">
        <v>106</v>
      </c>
      <c r="D26" s="14"/>
      <c r="E26" s="14" t="s">
        <v>39</v>
      </c>
    </row>
    <row r="27" spans="1:5" s="11" customFormat="1" ht="12.75" x14ac:dyDescent="0.2">
      <c r="A27" s="68"/>
      <c r="B27" s="14">
        <v>15</v>
      </c>
      <c r="C27" s="15"/>
      <c r="D27" s="14"/>
      <c r="E27" s="14"/>
    </row>
    <row r="28" spans="1:5" s="11" customFormat="1" ht="12.75" x14ac:dyDescent="0.2">
      <c r="A28" s="61" t="s">
        <v>6</v>
      </c>
      <c r="B28" s="16">
        <v>16</v>
      </c>
      <c r="C28" s="17" t="s">
        <v>86</v>
      </c>
      <c r="D28" s="16" t="s">
        <v>39</v>
      </c>
      <c r="E28" s="16"/>
    </row>
    <row r="29" spans="1:5" s="40" customFormat="1" ht="12.75" x14ac:dyDescent="0.2">
      <c r="A29" s="61"/>
      <c r="B29" s="44">
        <v>17</v>
      </c>
      <c r="C29" s="43" t="s">
        <v>87</v>
      </c>
      <c r="D29" s="44" t="s">
        <v>39</v>
      </c>
      <c r="E29" s="44"/>
    </row>
    <row r="30" spans="1:5" s="11" customFormat="1" ht="12.75" x14ac:dyDescent="0.2">
      <c r="A30" s="61"/>
      <c r="B30" s="16">
        <v>18</v>
      </c>
      <c r="C30" s="49"/>
      <c r="D30" s="16"/>
      <c r="E30" s="16"/>
    </row>
    <row r="31" spans="1:5" s="11" customFormat="1" ht="12.75" x14ac:dyDescent="0.2">
      <c r="A31" s="68" t="s">
        <v>7</v>
      </c>
      <c r="B31" s="14">
        <v>19</v>
      </c>
      <c r="C31" s="15" t="s">
        <v>91</v>
      </c>
      <c r="D31" s="14" t="s">
        <v>39</v>
      </c>
      <c r="E31" s="14" t="s">
        <v>39</v>
      </c>
    </row>
    <row r="32" spans="1:5" s="11" customFormat="1" ht="12.75" x14ac:dyDescent="0.2">
      <c r="A32" s="68"/>
      <c r="B32" s="14">
        <v>20</v>
      </c>
      <c r="C32" s="15" t="s">
        <v>148</v>
      </c>
      <c r="D32" s="14" t="s">
        <v>39</v>
      </c>
      <c r="E32" s="14" t="s">
        <v>39</v>
      </c>
    </row>
    <row r="33" spans="1:5" s="11" customFormat="1" ht="12.75" x14ac:dyDescent="0.2">
      <c r="A33" s="68"/>
      <c r="B33" s="14">
        <v>21</v>
      </c>
      <c r="C33" s="15" t="s">
        <v>92</v>
      </c>
      <c r="D33" s="14"/>
      <c r="E33" s="14" t="s">
        <v>39</v>
      </c>
    </row>
    <row r="34" spans="1:5" s="11" customFormat="1" ht="16.5" customHeight="1" x14ac:dyDescent="0.2">
      <c r="A34" s="61" t="s">
        <v>8</v>
      </c>
      <c r="B34" s="16">
        <v>22</v>
      </c>
      <c r="C34" s="17" t="s">
        <v>97</v>
      </c>
      <c r="D34" s="16" t="s">
        <v>39</v>
      </c>
      <c r="E34" s="16" t="s">
        <v>39</v>
      </c>
    </row>
    <row r="35" spans="1:5" s="11" customFormat="1" ht="12.75" x14ac:dyDescent="0.2">
      <c r="A35" s="61"/>
      <c r="B35" s="16">
        <v>23</v>
      </c>
      <c r="C35" s="17"/>
      <c r="D35" s="16"/>
      <c r="E35" s="16"/>
    </row>
    <row r="36" spans="1:5" s="11" customFormat="1" ht="12.75" x14ac:dyDescent="0.2">
      <c r="A36" s="61"/>
      <c r="B36" s="16">
        <v>24</v>
      </c>
      <c r="C36" s="17"/>
      <c r="D36" s="16"/>
      <c r="E36" s="16"/>
    </row>
    <row r="37" spans="1:5" s="11" customFormat="1" ht="12.75" x14ac:dyDescent="0.2">
      <c r="A37" s="61"/>
      <c r="B37" s="16">
        <v>25</v>
      </c>
      <c r="C37" s="17"/>
      <c r="D37" s="16"/>
      <c r="E37" s="16"/>
    </row>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row r="55" s="11" customFormat="1" ht="12.75" x14ac:dyDescent="0.2"/>
    <row r="56" s="11" customFormat="1" ht="12.75" x14ac:dyDescent="0.2"/>
    <row r="57" s="11" customFormat="1" ht="12.75" x14ac:dyDescent="0.2"/>
    <row r="58" s="11" customFormat="1" ht="12.75" x14ac:dyDescent="0.2"/>
    <row r="59" s="11" customFormat="1" ht="12.75" x14ac:dyDescent="0.2"/>
    <row r="60" s="11" customFormat="1" ht="12.75" x14ac:dyDescent="0.2"/>
    <row r="61" s="11" customFormat="1" ht="12.75" x14ac:dyDescent="0.2"/>
    <row r="62" s="11" customFormat="1" ht="12.75" x14ac:dyDescent="0.2"/>
    <row r="63" s="11" customFormat="1" ht="12.75" x14ac:dyDescent="0.2"/>
    <row r="64" s="11" customFormat="1" ht="12.75" x14ac:dyDescent="0.2"/>
  </sheetData>
  <mergeCells count="16">
    <mergeCell ref="D1:E2"/>
    <mergeCell ref="D3:E3"/>
    <mergeCell ref="A1:B2"/>
    <mergeCell ref="A3:B3"/>
    <mergeCell ref="A31:A33"/>
    <mergeCell ref="A34:A37"/>
    <mergeCell ref="A5:E6"/>
    <mergeCell ref="A13:A19"/>
    <mergeCell ref="A20:A23"/>
    <mergeCell ref="A24:A27"/>
    <mergeCell ref="A28:A30"/>
    <mergeCell ref="A10:E11"/>
    <mergeCell ref="B12:C12"/>
    <mergeCell ref="B7:E7"/>
    <mergeCell ref="B9:E9"/>
    <mergeCell ref="B8:E8"/>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5"/>
  <sheetViews>
    <sheetView showGridLines="0" zoomScale="120" zoomScaleNormal="120" workbookViewId="0">
      <selection activeCell="E37" sqref="E37"/>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86" t="s">
        <v>28</v>
      </c>
      <c r="B1" s="86"/>
      <c r="C1" s="6" t="s">
        <v>42</v>
      </c>
      <c r="D1" s="84"/>
      <c r="E1" s="84"/>
    </row>
    <row r="2" spans="1:5" s="4" customFormat="1" ht="18.75" customHeight="1" x14ac:dyDescent="0.25">
      <c r="A2" s="86"/>
      <c r="B2" s="86"/>
      <c r="C2" s="7" t="s">
        <v>104</v>
      </c>
      <c r="D2" s="84"/>
      <c r="E2" s="84"/>
    </row>
    <row r="3" spans="1:5" s="5" customFormat="1" ht="19.5" customHeight="1" x14ac:dyDescent="0.25">
      <c r="A3" s="87" t="s">
        <v>40</v>
      </c>
      <c r="B3" s="87"/>
      <c r="C3" s="8" t="s">
        <v>41</v>
      </c>
      <c r="D3" s="87" t="s">
        <v>101</v>
      </c>
      <c r="E3" s="87"/>
    </row>
    <row r="4" spans="1:5" s="5" customFormat="1" ht="7.5" customHeight="1" x14ac:dyDescent="0.25">
      <c r="A4" s="29"/>
      <c r="B4" s="30"/>
      <c r="C4" s="31"/>
      <c r="D4" s="30"/>
      <c r="E4" s="32"/>
    </row>
    <row r="5" spans="1:5" s="11" customFormat="1" ht="18" customHeight="1" x14ac:dyDescent="0.2">
      <c r="A5" s="62" t="s">
        <v>21</v>
      </c>
      <c r="B5" s="63"/>
      <c r="C5" s="63"/>
      <c r="D5" s="63"/>
      <c r="E5" s="64"/>
    </row>
    <row r="6" spans="1:5" s="11" customFormat="1" ht="17.25" customHeight="1" x14ac:dyDescent="0.2">
      <c r="A6" s="65"/>
      <c r="B6" s="66"/>
      <c r="C6" s="66"/>
      <c r="D6" s="66"/>
      <c r="E6" s="67"/>
    </row>
    <row r="7" spans="1:5" s="11" customFormat="1" ht="12.75" x14ac:dyDescent="0.2">
      <c r="A7" s="12" t="s">
        <v>18</v>
      </c>
      <c r="B7" s="88" t="str">
        <f>'Contexto Externo'!B7:E7</f>
        <v>10. Gestión Financiera</v>
      </c>
      <c r="C7" s="89"/>
      <c r="D7" s="89"/>
      <c r="E7" s="90"/>
    </row>
    <row r="8" spans="1:5" s="11" customFormat="1" ht="32.25" customHeight="1" x14ac:dyDescent="0.2">
      <c r="A8" s="13" t="s">
        <v>24</v>
      </c>
      <c r="B8" s="94" t="str">
        <f ca="1">'Contexto Externo'!B8:E8</f>
        <v>Programar, registrar y controlar los recursos financieros del ministerio y de FONAM a través del aplicativo SIIF con el fin de garantizar la razonabilidad y confiabilidad de la información financiera para la toma de decisiones de la alta gerencia.</v>
      </c>
      <c r="C8" s="95"/>
      <c r="D8" s="95"/>
      <c r="E8" s="96"/>
    </row>
    <row r="9" spans="1:5" s="42" customFormat="1" ht="18.75" customHeight="1" x14ac:dyDescent="0.25">
      <c r="A9" s="41" t="s">
        <v>19</v>
      </c>
      <c r="B9" s="91">
        <f>'Contexto Externo'!B9:E9</f>
        <v>44313</v>
      </c>
      <c r="C9" s="92"/>
      <c r="D9" s="92"/>
      <c r="E9" s="93"/>
    </row>
    <row r="10" spans="1:5" s="11" customFormat="1" ht="10.5" customHeight="1" x14ac:dyDescent="0.2">
      <c r="A10" s="69" t="s">
        <v>9</v>
      </c>
      <c r="B10" s="70"/>
      <c r="C10" s="70"/>
      <c r="D10" s="70"/>
      <c r="E10" s="71"/>
    </row>
    <row r="11" spans="1:5" s="11" customFormat="1" ht="9.75" customHeight="1" x14ac:dyDescent="0.2">
      <c r="A11" s="72"/>
      <c r="B11" s="73"/>
      <c r="C11" s="73"/>
      <c r="D11" s="73"/>
      <c r="E11" s="74"/>
    </row>
    <row r="12" spans="1:5" s="11" customFormat="1" ht="12.75" x14ac:dyDescent="0.2">
      <c r="A12" s="18" t="s">
        <v>0</v>
      </c>
      <c r="B12" s="75" t="s">
        <v>1</v>
      </c>
      <c r="C12" s="76"/>
      <c r="D12" s="18" t="s">
        <v>16</v>
      </c>
      <c r="E12" s="18" t="s">
        <v>17</v>
      </c>
    </row>
    <row r="13" spans="1:5" s="36" customFormat="1" ht="18" customHeight="1" x14ac:dyDescent="0.25">
      <c r="A13" s="98" t="s">
        <v>10</v>
      </c>
      <c r="B13" s="14">
        <v>26</v>
      </c>
      <c r="C13" s="15" t="s">
        <v>107</v>
      </c>
      <c r="D13" s="14" t="s">
        <v>39</v>
      </c>
      <c r="E13" s="14" t="s">
        <v>39</v>
      </c>
    </row>
    <row r="14" spans="1:5" s="36" customFormat="1" ht="18" customHeight="1" x14ac:dyDescent="0.25">
      <c r="A14" s="99"/>
      <c r="B14" s="14">
        <v>27</v>
      </c>
      <c r="C14" s="15" t="s">
        <v>121</v>
      </c>
      <c r="D14" s="14"/>
      <c r="E14" s="14" t="s">
        <v>39</v>
      </c>
    </row>
    <row r="15" spans="1:5" s="36" customFormat="1" ht="18" customHeight="1" x14ac:dyDescent="0.25">
      <c r="A15" s="99"/>
      <c r="B15" s="14">
        <v>28</v>
      </c>
      <c r="C15" s="15" t="s">
        <v>123</v>
      </c>
      <c r="D15" s="14" t="s">
        <v>39</v>
      </c>
      <c r="E15" s="14" t="s">
        <v>39</v>
      </c>
    </row>
    <row r="16" spans="1:5" s="36" customFormat="1" ht="18" customHeight="1" x14ac:dyDescent="0.25">
      <c r="A16" s="100"/>
      <c r="B16" s="14">
        <v>29</v>
      </c>
      <c r="C16" s="15"/>
      <c r="D16" s="14"/>
      <c r="E16" s="14"/>
    </row>
    <row r="17" spans="1:5" s="36" customFormat="1" ht="18" customHeight="1" x14ac:dyDescent="0.25">
      <c r="A17" s="61" t="s">
        <v>11</v>
      </c>
      <c r="B17" s="23">
        <v>30</v>
      </c>
      <c r="C17" s="17" t="s">
        <v>105</v>
      </c>
      <c r="D17" s="16" t="s">
        <v>39</v>
      </c>
      <c r="E17" s="16" t="s">
        <v>39</v>
      </c>
    </row>
    <row r="18" spans="1:5" s="36" customFormat="1" ht="18" customHeight="1" x14ac:dyDescent="0.25">
      <c r="A18" s="61"/>
      <c r="B18" s="23">
        <v>31</v>
      </c>
      <c r="C18" s="43" t="s">
        <v>79</v>
      </c>
      <c r="D18" s="44"/>
      <c r="E18" s="44" t="s">
        <v>39</v>
      </c>
    </row>
    <row r="19" spans="1:5" s="36" customFormat="1" ht="18" customHeight="1" x14ac:dyDescent="0.25">
      <c r="A19" s="61"/>
      <c r="B19" s="23">
        <v>32</v>
      </c>
      <c r="C19" s="54" t="s">
        <v>108</v>
      </c>
      <c r="D19" s="54"/>
      <c r="E19" s="55" t="s">
        <v>39</v>
      </c>
    </row>
    <row r="20" spans="1:5" s="36" customFormat="1" ht="18" customHeight="1" x14ac:dyDescent="0.25">
      <c r="A20" s="61"/>
      <c r="B20" s="23">
        <v>33</v>
      </c>
      <c r="C20" s="54" t="s">
        <v>124</v>
      </c>
      <c r="D20" s="55" t="s">
        <v>39</v>
      </c>
      <c r="E20" s="55" t="s">
        <v>39</v>
      </c>
    </row>
    <row r="21" spans="1:5" s="36" customFormat="1" ht="29.25" customHeight="1" x14ac:dyDescent="0.25">
      <c r="A21" s="68" t="s">
        <v>12</v>
      </c>
      <c r="B21" s="14">
        <v>34</v>
      </c>
      <c r="C21" s="46" t="s">
        <v>118</v>
      </c>
      <c r="D21" s="47" t="s">
        <v>39</v>
      </c>
      <c r="E21" s="47"/>
    </row>
    <row r="22" spans="1:5" s="36" customFormat="1" ht="27.75" customHeight="1" x14ac:dyDescent="0.25">
      <c r="A22" s="68"/>
      <c r="B22" s="14">
        <v>35</v>
      </c>
      <c r="C22" s="15" t="s">
        <v>125</v>
      </c>
      <c r="D22" s="14" t="s">
        <v>39</v>
      </c>
      <c r="E22" s="14"/>
    </row>
    <row r="23" spans="1:5" s="36" customFormat="1" ht="18" customHeight="1" x14ac:dyDescent="0.25">
      <c r="A23" s="68"/>
      <c r="B23" s="14">
        <v>36</v>
      </c>
      <c r="C23" s="15"/>
      <c r="D23" s="14"/>
      <c r="E23" s="14"/>
    </row>
    <row r="24" spans="1:5" s="36" customFormat="1" ht="18" customHeight="1" x14ac:dyDescent="0.25">
      <c r="A24" s="68"/>
      <c r="B24" s="14">
        <v>37</v>
      </c>
      <c r="C24" s="15"/>
      <c r="D24" s="14"/>
      <c r="E24" s="14"/>
    </row>
    <row r="25" spans="1:5" s="42" customFormat="1" ht="18" customHeight="1" x14ac:dyDescent="0.25">
      <c r="A25" s="97" t="s">
        <v>13</v>
      </c>
      <c r="B25" s="56">
        <v>38</v>
      </c>
      <c r="C25" s="43" t="s">
        <v>126</v>
      </c>
      <c r="D25" s="44" t="s">
        <v>39</v>
      </c>
      <c r="E25" s="44" t="s">
        <v>39</v>
      </c>
    </row>
    <row r="26" spans="1:5" s="42" customFormat="1" ht="18" customHeight="1" x14ac:dyDescent="0.25">
      <c r="A26" s="97"/>
      <c r="B26" s="56">
        <v>39</v>
      </c>
      <c r="C26" s="57" t="s">
        <v>112</v>
      </c>
      <c r="D26" s="56" t="s">
        <v>39</v>
      </c>
      <c r="E26" s="56" t="s">
        <v>39</v>
      </c>
    </row>
    <row r="27" spans="1:5" s="36" customFormat="1" ht="18" customHeight="1" x14ac:dyDescent="0.25">
      <c r="A27" s="97"/>
      <c r="B27" s="23">
        <v>40</v>
      </c>
      <c r="C27" s="24" t="s">
        <v>122</v>
      </c>
      <c r="D27" s="23"/>
      <c r="E27" s="23" t="s">
        <v>39</v>
      </c>
    </row>
    <row r="28" spans="1:5" s="36" customFormat="1" ht="18" customHeight="1" x14ac:dyDescent="0.25">
      <c r="A28" s="97"/>
      <c r="B28" s="23">
        <v>41</v>
      </c>
      <c r="C28" s="24"/>
      <c r="D28" s="23"/>
      <c r="E28" s="23"/>
    </row>
    <row r="29" spans="1:5" s="36" customFormat="1" ht="18" customHeight="1" x14ac:dyDescent="0.25">
      <c r="A29" s="68" t="s">
        <v>14</v>
      </c>
      <c r="B29" s="14">
        <v>42</v>
      </c>
      <c r="C29" s="46" t="s">
        <v>136</v>
      </c>
      <c r="D29" s="47" t="s">
        <v>39</v>
      </c>
      <c r="E29" s="47" t="s">
        <v>39</v>
      </c>
    </row>
    <row r="30" spans="1:5" s="36" customFormat="1" ht="18" customHeight="1" x14ac:dyDescent="0.25">
      <c r="A30" s="68"/>
      <c r="B30" s="14">
        <v>43</v>
      </c>
      <c r="C30" s="15" t="s">
        <v>127</v>
      </c>
      <c r="D30" s="14" t="s">
        <v>39</v>
      </c>
      <c r="E30" s="14"/>
    </row>
    <row r="31" spans="1:5" s="36" customFormat="1" ht="18" customHeight="1" x14ac:dyDescent="0.25">
      <c r="A31" s="68"/>
      <c r="B31" s="14">
        <v>44</v>
      </c>
      <c r="C31" s="15" t="s">
        <v>137</v>
      </c>
      <c r="D31" s="14" t="s">
        <v>39</v>
      </c>
      <c r="E31" s="14"/>
    </row>
    <row r="32" spans="1:5" s="36" customFormat="1" ht="18" customHeight="1" x14ac:dyDescent="0.25">
      <c r="A32" s="61" t="s">
        <v>15</v>
      </c>
      <c r="B32" s="23">
        <v>45</v>
      </c>
      <c r="C32" s="17" t="s">
        <v>93</v>
      </c>
      <c r="D32" s="16" t="s">
        <v>39</v>
      </c>
      <c r="E32" s="16"/>
    </row>
    <row r="33" spans="1:5" s="36" customFormat="1" ht="18" customHeight="1" x14ac:dyDescent="0.25">
      <c r="A33" s="61"/>
      <c r="B33" s="23">
        <v>46</v>
      </c>
      <c r="C33" s="17"/>
      <c r="D33" s="16"/>
      <c r="E33" s="16"/>
    </row>
    <row r="34" spans="1:5" s="36" customFormat="1" ht="18" customHeight="1" x14ac:dyDescent="0.25">
      <c r="A34" s="61"/>
      <c r="B34" s="34">
        <v>47</v>
      </c>
      <c r="C34" s="17"/>
      <c r="D34" s="16"/>
      <c r="E34" s="16"/>
    </row>
    <row r="35" spans="1:5" s="11" customFormat="1" ht="10.5" customHeight="1" x14ac:dyDescent="0.2"/>
  </sheetData>
  <mergeCells count="16">
    <mergeCell ref="A32:A34"/>
    <mergeCell ref="B12:C12"/>
    <mergeCell ref="A17:A20"/>
    <mergeCell ref="A21:A24"/>
    <mergeCell ref="A25:A28"/>
    <mergeCell ref="A29:A31"/>
    <mergeCell ref="A13:A16"/>
    <mergeCell ref="A1:B2"/>
    <mergeCell ref="D1:E2"/>
    <mergeCell ref="A3:B3"/>
    <mergeCell ref="D3:E3"/>
    <mergeCell ref="A10:E11"/>
    <mergeCell ref="A5:E6"/>
    <mergeCell ref="B7:E7"/>
    <mergeCell ref="B9:E9"/>
    <mergeCell ref="B8:E8"/>
  </mergeCells>
  <printOptions horizontalCentered="1"/>
  <pageMargins left="0.70866141732283472" right="0.70866141732283472" top="0.74803149606299213" bottom="0.74803149606299213" header="0.31496062992125984" footer="0.31496062992125984"/>
  <pageSetup scale="8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0"/>
  <sheetViews>
    <sheetView showGridLines="0" topLeftCell="A14" zoomScale="112" zoomScaleNormal="112" workbookViewId="0">
      <selection activeCell="E26" sqref="E26"/>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86" t="s">
        <v>28</v>
      </c>
      <c r="B1" s="86"/>
      <c r="C1" s="6" t="s">
        <v>42</v>
      </c>
      <c r="D1" s="84"/>
      <c r="E1" s="84"/>
    </row>
    <row r="2" spans="1:5" s="4" customFormat="1" ht="18.75" customHeight="1" x14ac:dyDescent="0.25">
      <c r="A2" s="86"/>
      <c r="B2" s="86"/>
      <c r="C2" s="7" t="s">
        <v>104</v>
      </c>
      <c r="D2" s="84"/>
      <c r="E2" s="84"/>
    </row>
    <row r="3" spans="1:5" s="5" customFormat="1" ht="19.5" customHeight="1" x14ac:dyDescent="0.25">
      <c r="A3" s="87" t="s">
        <v>40</v>
      </c>
      <c r="B3" s="87"/>
      <c r="C3" s="8" t="s">
        <v>41</v>
      </c>
      <c r="D3" s="87" t="s">
        <v>102</v>
      </c>
      <c r="E3" s="87"/>
    </row>
    <row r="4" spans="1:5" s="5" customFormat="1" ht="7.5" customHeight="1" x14ac:dyDescent="0.25">
      <c r="A4" s="29"/>
      <c r="B4" s="30"/>
      <c r="C4" s="31"/>
      <c r="D4" s="30"/>
      <c r="E4" s="32"/>
    </row>
    <row r="5" spans="1:5" s="11" customFormat="1" ht="18" customHeight="1" x14ac:dyDescent="0.2">
      <c r="A5" s="62" t="s">
        <v>30</v>
      </c>
      <c r="B5" s="63"/>
      <c r="C5" s="63"/>
      <c r="D5" s="63"/>
      <c r="E5" s="64"/>
    </row>
    <row r="6" spans="1:5" s="11" customFormat="1" ht="17.25" customHeight="1" x14ac:dyDescent="0.2">
      <c r="A6" s="65"/>
      <c r="B6" s="66"/>
      <c r="C6" s="66"/>
      <c r="D6" s="66"/>
      <c r="E6" s="67"/>
    </row>
    <row r="7" spans="1:5" s="11" customFormat="1" ht="12.75" x14ac:dyDescent="0.2">
      <c r="A7" s="12" t="s">
        <v>18</v>
      </c>
      <c r="B7" s="104" t="str">
        <f>'Contexto Externo'!B7:E7</f>
        <v>10. Gestión Financiera</v>
      </c>
      <c r="C7" s="104"/>
      <c r="D7" s="104"/>
      <c r="E7" s="104"/>
    </row>
    <row r="8" spans="1:5" s="11" customFormat="1" ht="33" customHeight="1" x14ac:dyDescent="0.2">
      <c r="A8" s="13" t="s">
        <v>24</v>
      </c>
      <c r="B8" s="94" t="str">
        <f ca="1">'Contexto Externo'!B8:E8</f>
        <v>Programar, registrar y controlar los recursos financieros del ministerio y de FONAM a través del aplicativo SIIF con el fin de garantizar la razonabilidad y confiabilidad de la información financiera para la toma de decisiones de la alta gerencia.</v>
      </c>
      <c r="C8" s="95"/>
      <c r="D8" s="95"/>
      <c r="E8" s="96"/>
    </row>
    <row r="9" spans="1:5" s="40" customFormat="1" ht="14.25" customHeight="1" x14ac:dyDescent="0.2">
      <c r="A9" s="39" t="s">
        <v>19</v>
      </c>
      <c r="B9" s="105">
        <f>'Contexto Externo'!B9:E9</f>
        <v>44313</v>
      </c>
      <c r="C9" s="105"/>
      <c r="D9" s="105"/>
      <c r="E9" s="105"/>
    </row>
    <row r="10" spans="1:5" s="11" customFormat="1" ht="15.75" customHeight="1" x14ac:dyDescent="0.2">
      <c r="A10" s="69" t="s">
        <v>9</v>
      </c>
      <c r="B10" s="70"/>
      <c r="C10" s="70"/>
      <c r="D10" s="70"/>
      <c r="E10" s="71"/>
    </row>
    <row r="11" spans="1:5" s="11" customFormat="1" ht="15.75" customHeight="1" x14ac:dyDescent="0.2">
      <c r="A11" s="72"/>
      <c r="B11" s="73"/>
      <c r="C11" s="73"/>
      <c r="D11" s="73"/>
      <c r="E11" s="74"/>
    </row>
    <row r="12" spans="1:5" s="11" customFormat="1" ht="12.75" x14ac:dyDescent="0.2">
      <c r="A12" s="18" t="s">
        <v>0</v>
      </c>
      <c r="B12" s="75" t="s">
        <v>1</v>
      </c>
      <c r="C12" s="76"/>
      <c r="D12" s="18" t="s">
        <v>16</v>
      </c>
      <c r="E12" s="18" t="s">
        <v>17</v>
      </c>
    </row>
    <row r="13" spans="1:5" s="11" customFormat="1" ht="18.75" customHeight="1" x14ac:dyDescent="0.2">
      <c r="A13" s="101" t="s">
        <v>31</v>
      </c>
      <c r="B13" s="14">
        <v>48</v>
      </c>
      <c r="C13" s="15" t="s">
        <v>77</v>
      </c>
      <c r="D13" s="14" t="s">
        <v>39</v>
      </c>
      <c r="E13" s="14"/>
    </row>
    <row r="14" spans="1:5" s="11" customFormat="1" ht="18.75" customHeight="1" x14ac:dyDescent="0.2">
      <c r="A14" s="102"/>
      <c r="B14" s="14">
        <v>49</v>
      </c>
      <c r="C14" s="15"/>
      <c r="D14" s="14"/>
      <c r="E14" s="14"/>
    </row>
    <row r="15" spans="1:5" s="11" customFormat="1" ht="18.75" customHeight="1" x14ac:dyDescent="0.2">
      <c r="A15" s="103"/>
      <c r="B15" s="14">
        <v>50</v>
      </c>
      <c r="C15" s="15"/>
      <c r="D15" s="14"/>
      <c r="E15" s="14"/>
    </row>
    <row r="16" spans="1:5" s="11" customFormat="1" ht="25.5" x14ac:dyDescent="0.2">
      <c r="A16" s="61" t="s">
        <v>32</v>
      </c>
      <c r="B16" s="16">
        <v>51</v>
      </c>
      <c r="C16" s="45" t="s">
        <v>109</v>
      </c>
      <c r="D16" s="16" t="s">
        <v>39</v>
      </c>
      <c r="E16" s="16"/>
    </row>
    <row r="17" spans="1:5" s="40" customFormat="1" ht="19.5" customHeight="1" x14ac:dyDescent="0.2">
      <c r="A17" s="61"/>
      <c r="B17" s="44">
        <v>52</v>
      </c>
      <c r="C17" s="45" t="s">
        <v>147</v>
      </c>
      <c r="D17" s="44" t="s">
        <v>39</v>
      </c>
      <c r="E17" s="44"/>
    </row>
    <row r="18" spans="1:5" s="40" customFormat="1" ht="22.5" customHeight="1" x14ac:dyDescent="0.2">
      <c r="A18" s="61"/>
      <c r="B18" s="16">
        <v>53</v>
      </c>
      <c r="C18" s="51"/>
      <c r="D18" s="50"/>
      <c r="E18" s="50"/>
    </row>
    <row r="19" spans="1:5" s="11" customFormat="1" ht="18" customHeight="1" x14ac:dyDescent="0.2">
      <c r="A19" s="61"/>
      <c r="B19" s="44">
        <v>54</v>
      </c>
      <c r="C19" s="49"/>
      <c r="D19" s="16"/>
      <c r="E19" s="16"/>
    </row>
    <row r="20" spans="1:5" s="40" customFormat="1" ht="27.75" customHeight="1" x14ac:dyDescent="0.2">
      <c r="A20" s="68" t="s">
        <v>33</v>
      </c>
      <c r="B20" s="47">
        <v>55</v>
      </c>
      <c r="C20" s="58" t="s">
        <v>111</v>
      </c>
      <c r="D20" s="47" t="s">
        <v>39</v>
      </c>
      <c r="E20" s="47" t="s">
        <v>39</v>
      </c>
    </row>
    <row r="21" spans="1:5" s="11" customFormat="1" ht="18" customHeight="1" x14ac:dyDescent="0.2">
      <c r="A21" s="68"/>
      <c r="B21" s="14">
        <v>56</v>
      </c>
      <c r="C21" s="46"/>
      <c r="D21" s="14"/>
      <c r="E21" s="14"/>
    </row>
    <row r="22" spans="1:5" s="11" customFormat="1" ht="28.5" customHeight="1" x14ac:dyDescent="0.2">
      <c r="A22" s="61" t="s">
        <v>34</v>
      </c>
      <c r="B22" s="16">
        <v>57</v>
      </c>
      <c r="C22" s="43" t="s">
        <v>94</v>
      </c>
      <c r="D22" s="44" t="s">
        <v>39</v>
      </c>
      <c r="E22" s="44"/>
    </row>
    <row r="23" spans="1:5" s="42" customFormat="1" ht="18.75" customHeight="1" x14ac:dyDescent="0.25">
      <c r="A23" s="61"/>
      <c r="B23" s="44">
        <v>58</v>
      </c>
      <c r="C23" s="52" t="s">
        <v>119</v>
      </c>
      <c r="D23" s="52"/>
      <c r="E23" s="48" t="s">
        <v>39</v>
      </c>
    </row>
    <row r="24" spans="1:5" s="11" customFormat="1" ht="28.5" customHeight="1" x14ac:dyDescent="0.2">
      <c r="A24" s="68" t="s">
        <v>35</v>
      </c>
      <c r="B24" s="14">
        <v>59</v>
      </c>
      <c r="C24" s="33" t="s">
        <v>95</v>
      </c>
      <c r="D24" s="14" t="s">
        <v>39</v>
      </c>
      <c r="E24" s="14"/>
    </row>
    <row r="25" spans="1:5" s="40" customFormat="1" ht="20.25" customHeight="1" x14ac:dyDescent="0.2">
      <c r="A25" s="68"/>
      <c r="B25" s="47">
        <v>60</v>
      </c>
      <c r="C25" s="58" t="s">
        <v>110</v>
      </c>
      <c r="D25" s="47" t="s">
        <v>39</v>
      </c>
      <c r="E25" s="47" t="s">
        <v>39</v>
      </c>
    </row>
    <row r="26" spans="1:5" s="40" customFormat="1" ht="21.75" customHeight="1" x14ac:dyDescent="0.2">
      <c r="A26" s="68"/>
      <c r="B26" s="47">
        <v>61</v>
      </c>
      <c r="C26" s="58" t="s">
        <v>128</v>
      </c>
      <c r="D26" s="47"/>
      <c r="E26" s="47" t="s">
        <v>39</v>
      </c>
    </row>
    <row r="27" spans="1:5" s="11" customFormat="1" ht="18.75" customHeight="1" x14ac:dyDescent="0.2">
      <c r="A27" s="68"/>
      <c r="B27" s="14">
        <v>62</v>
      </c>
      <c r="C27" s="38"/>
      <c r="D27" s="14"/>
      <c r="E27" s="14"/>
    </row>
    <row r="28" spans="1:5" s="11" customFormat="1" ht="17.25" customHeight="1" x14ac:dyDescent="0.2">
      <c r="A28" s="61" t="s">
        <v>36</v>
      </c>
      <c r="B28" s="16">
        <v>63</v>
      </c>
      <c r="C28" s="43" t="s">
        <v>98</v>
      </c>
      <c r="D28" s="44" t="s">
        <v>39</v>
      </c>
      <c r="E28" s="44"/>
    </row>
    <row r="29" spans="1:5" s="11" customFormat="1" ht="12.75" x14ac:dyDescent="0.2">
      <c r="A29" s="61"/>
      <c r="B29" s="16">
        <v>64</v>
      </c>
      <c r="C29" s="53"/>
      <c r="D29" s="53"/>
      <c r="E29" s="16"/>
    </row>
    <row r="30" spans="1:5" s="11" customFormat="1" ht="12.75" x14ac:dyDescent="0.2">
      <c r="A30" s="61"/>
      <c r="B30" s="16">
        <v>65</v>
      </c>
      <c r="C30" s="17"/>
      <c r="D30" s="16"/>
      <c r="E30" s="16"/>
    </row>
    <row r="31" spans="1:5" s="11" customFormat="1" ht="12.75" x14ac:dyDescent="0.2"/>
    <row r="32" spans="1:5" s="11" customFormat="1" ht="12.75" x14ac:dyDescent="0.2"/>
    <row r="33" s="11" customFormat="1" ht="12.75" x14ac:dyDescent="0.2"/>
    <row r="34" s="11" customFormat="1" ht="12.75" x14ac:dyDescent="0.2"/>
    <row r="35" s="11" customFormat="1" ht="12.75" x14ac:dyDescent="0.2"/>
    <row r="36" s="11" customFormat="1" ht="12.75" x14ac:dyDescent="0.2"/>
    <row r="37" s="11" customFormat="1" ht="12.75" x14ac:dyDescent="0.2"/>
    <row r="38" s="11" customFormat="1" ht="12.75" x14ac:dyDescent="0.2"/>
    <row r="39" s="11" customFormat="1" ht="12.75" x14ac:dyDescent="0.2"/>
    <row r="40" s="11" customFormat="1" ht="12.75" x14ac:dyDescent="0.2"/>
  </sheetData>
  <mergeCells count="16">
    <mergeCell ref="A1:B2"/>
    <mergeCell ref="D1:E2"/>
    <mergeCell ref="A3:B3"/>
    <mergeCell ref="D3:E3"/>
    <mergeCell ref="A28:A30"/>
    <mergeCell ref="B12:C12"/>
    <mergeCell ref="A13:A15"/>
    <mergeCell ref="A16:A19"/>
    <mergeCell ref="A20:A21"/>
    <mergeCell ref="A22:A23"/>
    <mergeCell ref="A24:A27"/>
    <mergeCell ref="A10:E11"/>
    <mergeCell ref="A5:E6"/>
    <mergeCell ref="B7:E7"/>
    <mergeCell ref="B8:E8"/>
    <mergeCell ref="B9:E9"/>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showGridLines="0" zoomScale="110" zoomScaleNormal="110" workbookViewId="0">
      <selection activeCell="B8" sqref="B8:G8"/>
    </sheetView>
  </sheetViews>
  <sheetFormatPr baseColWidth="10" defaultColWidth="11.42578125" defaultRowHeight="15" x14ac:dyDescent="0.25"/>
  <cols>
    <col min="1" max="1" width="12" style="2" customWidth="1"/>
    <col min="2" max="2" width="19.5703125" style="35"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86" t="s">
        <v>28</v>
      </c>
      <c r="B1" s="86"/>
      <c r="C1" s="117" t="s">
        <v>42</v>
      </c>
      <c r="D1" s="118"/>
      <c r="E1" s="119"/>
      <c r="F1" s="84"/>
      <c r="G1" s="84"/>
    </row>
    <row r="2" spans="1:7" s="4" customFormat="1" ht="18.75" customHeight="1" x14ac:dyDescent="0.25">
      <c r="A2" s="86"/>
      <c r="B2" s="86"/>
      <c r="C2" s="120" t="s">
        <v>104</v>
      </c>
      <c r="D2" s="120"/>
      <c r="E2" s="120"/>
      <c r="F2" s="84"/>
      <c r="G2" s="84"/>
    </row>
    <row r="3" spans="1:7" s="5" customFormat="1" ht="19.5" customHeight="1" x14ac:dyDescent="0.25">
      <c r="A3" s="87" t="s">
        <v>40</v>
      </c>
      <c r="B3" s="87"/>
      <c r="C3" s="121" t="s">
        <v>41</v>
      </c>
      <c r="D3" s="121"/>
      <c r="E3" s="121"/>
      <c r="F3" s="87" t="s">
        <v>103</v>
      </c>
      <c r="G3" s="87"/>
    </row>
    <row r="4" spans="1:7" s="5" customFormat="1" ht="7.5" customHeight="1" x14ac:dyDescent="0.25">
      <c r="A4" s="29"/>
      <c r="B4" s="37"/>
      <c r="C4" s="31"/>
      <c r="D4" s="30"/>
      <c r="E4" s="32"/>
    </row>
    <row r="5" spans="1:7" s="11" customFormat="1" ht="15" customHeight="1" x14ac:dyDescent="0.2">
      <c r="A5" s="109" t="s">
        <v>22</v>
      </c>
      <c r="B5" s="109"/>
      <c r="C5" s="109"/>
      <c r="D5" s="109"/>
      <c r="E5" s="109"/>
      <c r="F5" s="109"/>
      <c r="G5" s="109"/>
    </row>
    <row r="6" spans="1:7" s="11" customFormat="1" ht="15" customHeight="1" x14ac:dyDescent="0.2">
      <c r="A6" s="109"/>
      <c r="B6" s="109"/>
      <c r="C6" s="109"/>
      <c r="D6" s="109"/>
      <c r="E6" s="109"/>
      <c r="F6" s="109"/>
      <c r="G6" s="109"/>
    </row>
    <row r="7" spans="1:7" s="11" customFormat="1" ht="12.75" x14ac:dyDescent="0.2">
      <c r="A7" s="12" t="s">
        <v>18</v>
      </c>
      <c r="B7" s="104" t="str">
        <f>'Contexto Externo'!B7:E7</f>
        <v>10. Gestión Financiera</v>
      </c>
      <c r="C7" s="104"/>
      <c r="D7" s="104"/>
      <c r="E7" s="104"/>
      <c r="F7" s="104"/>
      <c r="G7" s="104"/>
    </row>
    <row r="8" spans="1:7" s="11" customFormat="1" ht="37.5" customHeight="1" x14ac:dyDescent="0.2">
      <c r="A8" s="13" t="s">
        <v>24</v>
      </c>
      <c r="B8" s="110" t="str">
        <f ca="1">'Contexto Externo'!B8:E8</f>
        <v>Programar, registrar y controlar los recursos financieros del ministerio y de FONAM a través del aplicativo SIIF con el fin de garantizar la razonabilidad y confiabilidad de la información financiera para la toma de decisiones de la alta gerencia.</v>
      </c>
      <c r="C8" s="110"/>
      <c r="D8" s="110"/>
      <c r="E8" s="110"/>
      <c r="F8" s="110"/>
      <c r="G8" s="110"/>
    </row>
    <row r="9" spans="1:7" s="40" customFormat="1" ht="12.75" x14ac:dyDescent="0.2">
      <c r="A9" s="39" t="s">
        <v>19</v>
      </c>
      <c r="B9" s="105">
        <f>'Contexto Externo'!B9:E9</f>
        <v>44313</v>
      </c>
      <c r="C9" s="105"/>
      <c r="D9" s="105"/>
      <c r="E9" s="105"/>
      <c r="F9" s="105"/>
      <c r="G9" s="105"/>
    </row>
    <row r="10" spans="1:7" s="11" customFormat="1" ht="15.75" customHeight="1" x14ac:dyDescent="0.2">
      <c r="A10" s="124" t="s">
        <v>78</v>
      </c>
      <c r="B10" s="112"/>
      <c r="C10" s="111" t="s">
        <v>29</v>
      </c>
      <c r="D10" s="112"/>
      <c r="E10" s="112"/>
      <c r="F10" s="112"/>
      <c r="G10" s="113"/>
    </row>
    <row r="11" spans="1:7" s="11" customFormat="1" ht="16.5" customHeight="1" x14ac:dyDescent="0.2">
      <c r="A11" s="114"/>
      <c r="B11" s="115"/>
      <c r="C11" s="114"/>
      <c r="D11" s="115"/>
      <c r="E11" s="115"/>
      <c r="F11" s="115"/>
      <c r="G11" s="116"/>
    </row>
    <row r="12" spans="1:7" s="42" customFormat="1" ht="63" customHeight="1" x14ac:dyDescent="0.25">
      <c r="A12" s="59">
        <v>1</v>
      </c>
      <c r="B12" s="44" t="s">
        <v>117</v>
      </c>
      <c r="C12" s="106" t="s">
        <v>129</v>
      </c>
      <c r="D12" s="122"/>
      <c r="E12" s="122"/>
      <c r="F12" s="122"/>
      <c r="G12" s="123"/>
    </row>
    <row r="13" spans="1:7" s="40" customFormat="1" ht="51" customHeight="1" x14ac:dyDescent="0.2">
      <c r="A13" s="48">
        <v>2</v>
      </c>
      <c r="B13" s="44" t="s">
        <v>80</v>
      </c>
      <c r="C13" s="106" t="s">
        <v>89</v>
      </c>
      <c r="D13" s="107"/>
      <c r="E13" s="107"/>
      <c r="F13" s="107"/>
      <c r="G13" s="108"/>
    </row>
    <row r="14" spans="1:7" s="40" customFormat="1" ht="66" customHeight="1" x14ac:dyDescent="0.2">
      <c r="A14" s="59">
        <v>3</v>
      </c>
      <c r="B14" s="44" t="s">
        <v>81</v>
      </c>
      <c r="C14" s="106" t="s">
        <v>131</v>
      </c>
      <c r="D14" s="107"/>
      <c r="E14" s="107"/>
      <c r="F14" s="107"/>
      <c r="G14" s="108"/>
    </row>
    <row r="15" spans="1:7" s="40" customFormat="1" ht="57.75" customHeight="1" x14ac:dyDescent="0.2">
      <c r="A15" s="48">
        <v>4</v>
      </c>
      <c r="B15" s="44" t="s">
        <v>82</v>
      </c>
      <c r="C15" s="106" t="s">
        <v>88</v>
      </c>
      <c r="D15" s="107"/>
      <c r="E15" s="107"/>
      <c r="F15" s="107"/>
      <c r="G15" s="108"/>
    </row>
    <row r="16" spans="1:7" s="40" customFormat="1" ht="59.25" customHeight="1" x14ac:dyDescent="0.2">
      <c r="A16" s="59">
        <v>5</v>
      </c>
      <c r="B16" s="44" t="s">
        <v>84</v>
      </c>
      <c r="C16" s="106" t="s">
        <v>130</v>
      </c>
      <c r="D16" s="107"/>
      <c r="E16" s="107"/>
      <c r="F16" s="107"/>
      <c r="G16" s="108"/>
    </row>
    <row r="17" spans="1:7" s="40" customFormat="1" ht="30" customHeight="1" x14ac:dyDescent="0.2">
      <c r="A17" s="48">
        <v>6</v>
      </c>
      <c r="B17" s="44" t="s">
        <v>113</v>
      </c>
      <c r="C17" s="106" t="s">
        <v>139</v>
      </c>
      <c r="D17" s="107"/>
      <c r="E17" s="107"/>
      <c r="F17" s="107"/>
      <c r="G17" s="108"/>
    </row>
    <row r="18" spans="1:7" s="40" customFormat="1" ht="36" customHeight="1" x14ac:dyDescent="0.2">
      <c r="A18" s="59">
        <v>7</v>
      </c>
      <c r="B18" s="44" t="s">
        <v>141</v>
      </c>
      <c r="C18" s="106" t="s">
        <v>142</v>
      </c>
      <c r="D18" s="107"/>
      <c r="E18" s="107"/>
      <c r="F18" s="107"/>
      <c r="G18" s="108"/>
    </row>
    <row r="19" spans="1:7" s="40" customFormat="1" ht="54.75" customHeight="1" x14ac:dyDescent="0.2">
      <c r="A19" s="48">
        <v>8</v>
      </c>
      <c r="B19" s="44" t="s">
        <v>83</v>
      </c>
      <c r="C19" s="106" t="s">
        <v>99</v>
      </c>
      <c r="D19" s="107"/>
      <c r="E19" s="107"/>
      <c r="F19" s="107"/>
      <c r="G19" s="108"/>
    </row>
    <row r="20" spans="1:7" s="40" customFormat="1" ht="45" customHeight="1" x14ac:dyDescent="0.2">
      <c r="A20" s="59">
        <v>9</v>
      </c>
      <c r="B20" s="44" t="s">
        <v>114</v>
      </c>
      <c r="C20" s="106" t="s">
        <v>132</v>
      </c>
      <c r="D20" s="107"/>
      <c r="E20" s="107"/>
      <c r="F20" s="107"/>
      <c r="G20" s="108"/>
    </row>
    <row r="21" spans="1:7" s="40" customFormat="1" ht="36" customHeight="1" x14ac:dyDescent="0.2">
      <c r="A21" s="48">
        <v>10</v>
      </c>
      <c r="B21" s="44" t="s">
        <v>115</v>
      </c>
      <c r="C21" s="106" t="s">
        <v>133</v>
      </c>
      <c r="D21" s="107"/>
      <c r="E21" s="107"/>
      <c r="F21" s="107"/>
      <c r="G21" s="108"/>
    </row>
    <row r="22" spans="1:7" s="42" customFormat="1" ht="52.5" customHeight="1" x14ac:dyDescent="0.25">
      <c r="A22" s="59">
        <v>11</v>
      </c>
      <c r="B22" s="44" t="s">
        <v>145</v>
      </c>
      <c r="C22" s="106" t="s">
        <v>146</v>
      </c>
      <c r="D22" s="107"/>
      <c r="E22" s="107"/>
      <c r="F22" s="107"/>
      <c r="G22" s="108"/>
    </row>
    <row r="23" spans="1:7" s="40" customFormat="1" ht="46.5" customHeight="1" x14ac:dyDescent="0.2">
      <c r="A23" s="48">
        <v>12</v>
      </c>
      <c r="B23" s="44" t="s">
        <v>134</v>
      </c>
      <c r="C23" s="106" t="s">
        <v>138</v>
      </c>
      <c r="D23" s="107"/>
      <c r="E23" s="107"/>
      <c r="F23" s="107"/>
      <c r="G23" s="108"/>
    </row>
    <row r="24" spans="1:7" s="40" customFormat="1" ht="40.5" customHeight="1" x14ac:dyDescent="0.2">
      <c r="A24" s="59">
        <v>13</v>
      </c>
      <c r="B24" s="60" t="s">
        <v>116</v>
      </c>
      <c r="C24" s="106" t="s">
        <v>140</v>
      </c>
      <c r="D24" s="107"/>
      <c r="E24" s="107"/>
      <c r="F24" s="107"/>
      <c r="G24" s="108"/>
    </row>
    <row r="25" spans="1:7" s="42" customFormat="1" ht="67.5" customHeight="1" x14ac:dyDescent="0.25">
      <c r="A25" s="48">
        <v>14</v>
      </c>
      <c r="B25" s="44" t="s">
        <v>143</v>
      </c>
      <c r="C25" s="106" t="s">
        <v>144</v>
      </c>
      <c r="D25" s="107"/>
      <c r="E25" s="107"/>
      <c r="F25" s="107"/>
      <c r="G25" s="108"/>
    </row>
  </sheetData>
  <mergeCells count="27">
    <mergeCell ref="C25:G25"/>
    <mergeCell ref="A1:B2"/>
    <mergeCell ref="F1:G2"/>
    <mergeCell ref="A3:B3"/>
    <mergeCell ref="F3:G3"/>
    <mergeCell ref="C1:E1"/>
    <mergeCell ref="C2:E2"/>
    <mergeCell ref="C3:E3"/>
    <mergeCell ref="C13:G13"/>
    <mergeCell ref="C12:G12"/>
    <mergeCell ref="C14:G14"/>
    <mergeCell ref="C15:G15"/>
    <mergeCell ref="C19:G19"/>
    <mergeCell ref="C16:G16"/>
    <mergeCell ref="C18:G18"/>
    <mergeCell ref="A10:B11"/>
    <mergeCell ref="A5:G6"/>
    <mergeCell ref="B7:G7"/>
    <mergeCell ref="B8:G8"/>
    <mergeCell ref="B9:G9"/>
    <mergeCell ref="C10:G11"/>
    <mergeCell ref="C17:G17"/>
    <mergeCell ref="C23:G23"/>
    <mergeCell ref="C24:G24"/>
    <mergeCell ref="C21:G21"/>
    <mergeCell ref="C22:G22"/>
    <mergeCell ref="C20:G20"/>
  </mergeCells>
  <printOptions horizontalCentered="1" verticalCentered="1"/>
  <pageMargins left="0.70866141732283472" right="0.70866141732283472" top="0.74803149606299213" bottom="0.74803149606299213" header="0.31496062992125984" footer="0.31496062992125984"/>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G7" sqref="G7"/>
    </sheetView>
  </sheetViews>
  <sheetFormatPr baseColWidth="10" defaultRowHeight="12.75" x14ac:dyDescent="0.2"/>
  <cols>
    <col min="1" max="1" width="84.5703125" style="25" customWidth="1"/>
    <col min="2" max="16384" width="11.42578125" style="3"/>
  </cols>
  <sheetData>
    <row r="1" spans="1:1" x14ac:dyDescent="0.2">
      <c r="A1" s="25" t="s">
        <v>25</v>
      </c>
    </row>
    <row r="2" spans="1:1" x14ac:dyDescent="0.2">
      <c r="A2" s="25" t="s">
        <v>26</v>
      </c>
    </row>
    <row r="3" spans="1:1" x14ac:dyDescent="0.2">
      <c r="A3" s="25" t="s">
        <v>43</v>
      </c>
    </row>
    <row r="4" spans="1:1" x14ac:dyDescent="0.2">
      <c r="A4" s="25" t="s">
        <v>44</v>
      </c>
    </row>
    <row r="5" spans="1:1" x14ac:dyDescent="0.2">
      <c r="A5" s="25" t="s">
        <v>45</v>
      </c>
    </row>
    <row r="6" spans="1:1" x14ac:dyDescent="0.2">
      <c r="A6" s="25" t="s">
        <v>46</v>
      </c>
    </row>
    <row r="7" spans="1:1" x14ac:dyDescent="0.2">
      <c r="A7" s="25" t="s">
        <v>47</v>
      </c>
    </row>
    <row r="8" spans="1:1" x14ac:dyDescent="0.2">
      <c r="A8" s="25" t="s">
        <v>48</v>
      </c>
    </row>
    <row r="9" spans="1:1" x14ac:dyDescent="0.2">
      <c r="A9" s="25" t="s">
        <v>49</v>
      </c>
    </row>
    <row r="10" spans="1:1" x14ac:dyDescent="0.2">
      <c r="A10" s="25" t="s">
        <v>50</v>
      </c>
    </row>
    <row r="11" spans="1:1" x14ac:dyDescent="0.2">
      <c r="A11" s="25" t="s">
        <v>51</v>
      </c>
    </row>
    <row r="12" spans="1:1" x14ac:dyDescent="0.2">
      <c r="A12" s="25" t="s">
        <v>56</v>
      </c>
    </row>
    <row r="13" spans="1:1" x14ac:dyDescent="0.2">
      <c r="A13" s="25" t="s">
        <v>54</v>
      </c>
    </row>
    <row r="14" spans="1:1" x14ac:dyDescent="0.2">
      <c r="A14" s="25" t="s">
        <v>55</v>
      </c>
    </row>
    <row r="15" spans="1:1" x14ac:dyDescent="0.2">
      <c r="A15" s="25" t="s">
        <v>57</v>
      </c>
    </row>
    <row r="16" spans="1:1" x14ac:dyDescent="0.2">
      <c r="A16" s="25" t="s">
        <v>58</v>
      </c>
    </row>
    <row r="17" spans="1:1" x14ac:dyDescent="0.2">
      <c r="A17" s="25" t="s">
        <v>52</v>
      </c>
    </row>
    <row r="18" spans="1:1" x14ac:dyDescent="0.2">
      <c r="A18" s="25" t="s">
        <v>53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12" zoomScaleNormal="100" workbookViewId="0">
      <selection activeCell="B13" sqref="B13"/>
    </sheetView>
  </sheetViews>
  <sheetFormatPr baseColWidth="10" defaultColWidth="11.42578125" defaultRowHeight="12.75" x14ac:dyDescent="0.2"/>
  <cols>
    <col min="1" max="1" width="25.7109375" style="26" customWidth="1"/>
    <col min="2" max="2" width="94.28515625" style="3" customWidth="1"/>
    <col min="3" max="16384" width="11.42578125" style="3"/>
  </cols>
  <sheetData>
    <row r="2" spans="1:3" ht="57" customHeight="1" x14ac:dyDescent="0.2">
      <c r="A2" s="27" t="s">
        <v>25</v>
      </c>
      <c r="B2" s="21" t="s">
        <v>59</v>
      </c>
      <c r="C2" s="19"/>
    </row>
    <row r="3" spans="1:3" s="20" customFormat="1" ht="57" customHeight="1" x14ac:dyDescent="0.2">
      <c r="A3" s="27" t="s">
        <v>26</v>
      </c>
      <c r="B3" s="21" t="s">
        <v>60</v>
      </c>
      <c r="C3" s="19"/>
    </row>
    <row r="4" spans="1:3" ht="57" customHeight="1" x14ac:dyDescent="0.2">
      <c r="A4" s="27" t="s">
        <v>43</v>
      </c>
      <c r="B4" s="21" t="s">
        <v>61</v>
      </c>
      <c r="C4" s="19"/>
    </row>
    <row r="5" spans="1:3" ht="57" customHeight="1" x14ac:dyDescent="0.2">
      <c r="A5" s="27" t="s">
        <v>44</v>
      </c>
      <c r="B5" s="21" t="s">
        <v>69</v>
      </c>
      <c r="C5" s="19"/>
    </row>
    <row r="6" spans="1:3" ht="45" customHeight="1" x14ac:dyDescent="0.2">
      <c r="A6" s="27" t="s">
        <v>45</v>
      </c>
      <c r="B6" s="21" t="s">
        <v>62</v>
      </c>
      <c r="C6" s="19"/>
    </row>
    <row r="7" spans="1:3" ht="57" customHeight="1" x14ac:dyDescent="0.2">
      <c r="A7" s="27" t="s">
        <v>46</v>
      </c>
      <c r="B7" s="21" t="s">
        <v>63</v>
      </c>
      <c r="C7" s="19"/>
    </row>
    <row r="8" spans="1:3" ht="57" customHeight="1" x14ac:dyDescent="0.2">
      <c r="A8" s="27" t="s">
        <v>47</v>
      </c>
      <c r="B8" s="22" t="s">
        <v>64</v>
      </c>
      <c r="C8" s="19"/>
    </row>
    <row r="9" spans="1:3" ht="57" customHeight="1" x14ac:dyDescent="0.2">
      <c r="A9" s="27" t="s">
        <v>48</v>
      </c>
      <c r="B9" s="21" t="s">
        <v>65</v>
      </c>
      <c r="C9" s="19"/>
    </row>
    <row r="10" spans="1:3" ht="57" customHeight="1" x14ac:dyDescent="0.2">
      <c r="A10" s="27" t="s">
        <v>49</v>
      </c>
      <c r="B10" s="21" t="s">
        <v>66</v>
      </c>
      <c r="C10" s="19"/>
    </row>
    <row r="11" spans="1:3" ht="57" customHeight="1" x14ac:dyDescent="0.2">
      <c r="A11" s="27" t="s">
        <v>50</v>
      </c>
      <c r="B11" s="21" t="s">
        <v>67</v>
      </c>
      <c r="C11" s="19"/>
    </row>
    <row r="12" spans="1:3" ht="57" customHeight="1" x14ac:dyDescent="0.2">
      <c r="A12" s="27" t="s">
        <v>51</v>
      </c>
      <c r="B12" s="21" t="s">
        <v>27</v>
      </c>
      <c r="C12" s="19"/>
    </row>
    <row r="13" spans="1:3" ht="57" customHeight="1" x14ac:dyDescent="0.2">
      <c r="A13" s="27" t="s">
        <v>56</v>
      </c>
      <c r="B13" s="21" t="s">
        <v>96</v>
      </c>
      <c r="C13" s="19"/>
    </row>
    <row r="14" spans="1:3" ht="72.75" customHeight="1" x14ac:dyDescent="0.2">
      <c r="A14" s="27" t="s">
        <v>54</v>
      </c>
      <c r="B14" s="21" t="s">
        <v>70</v>
      </c>
      <c r="C14" s="19"/>
    </row>
    <row r="15" spans="1:3" ht="57" customHeight="1" x14ac:dyDescent="0.2">
      <c r="A15" s="27" t="s">
        <v>55</v>
      </c>
      <c r="B15" s="21" t="s">
        <v>71</v>
      </c>
      <c r="C15" s="19"/>
    </row>
    <row r="16" spans="1:3" ht="57" customHeight="1" x14ac:dyDescent="0.2">
      <c r="A16" s="27" t="s">
        <v>57</v>
      </c>
      <c r="B16" s="21" t="s">
        <v>72</v>
      </c>
      <c r="C16" s="19"/>
    </row>
    <row r="17" spans="1:3" ht="57" customHeight="1" x14ac:dyDescent="0.2">
      <c r="A17" s="27" t="s">
        <v>58</v>
      </c>
      <c r="B17" s="21" t="s">
        <v>68</v>
      </c>
      <c r="C17" s="19"/>
    </row>
    <row r="18" spans="1:3" ht="57" customHeight="1" x14ac:dyDescent="0.2">
      <c r="A18" s="27" t="s">
        <v>52</v>
      </c>
      <c r="B18" s="21" t="s">
        <v>73</v>
      </c>
      <c r="C18" s="19"/>
    </row>
    <row r="19" spans="1:3" ht="57" customHeight="1" x14ac:dyDescent="0.2">
      <c r="A19" s="27" t="s">
        <v>53</v>
      </c>
      <c r="B19" s="21" t="s">
        <v>23</v>
      </c>
      <c r="C19" s="19"/>
    </row>
    <row r="20" spans="1:3" x14ac:dyDescent="0.2">
      <c r="B20"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Contexto Externo</vt:lpstr>
      <vt:lpstr>Contexto Interno</vt:lpstr>
      <vt:lpstr>Contexto Proceso</vt:lpstr>
      <vt:lpstr>Partes interesadas</vt:lpstr>
      <vt:lpstr>BASE</vt:lpstr>
      <vt:lpstr>OBJETIVOS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2021-09-28T12:36:07Z</cp:lastPrinted>
  <dcterms:created xsi:type="dcterms:W3CDTF">2017-01-24T22:01:05Z</dcterms:created>
  <dcterms:modified xsi:type="dcterms:W3CDTF">2021-09-28T12:36:30Z</dcterms:modified>
</cp:coreProperties>
</file>