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uisa\Desktop\Contexto estratégico\"/>
    </mc:Choice>
  </mc:AlternateContent>
  <xr:revisionPtr revIDLastSave="0" documentId="13_ncr:1_{C761E89B-69F3-4E83-B181-806FFA2FA5F5}"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4" authorId="0" shapeId="0" xr:uid="{00000000-0006-0000-0200-000005000000}">
      <text>
        <r>
          <rPr>
            <sz val="10"/>
            <color indexed="81"/>
            <rFont val="Arial Narrow"/>
            <family val="2"/>
          </rPr>
          <t>Grado de autoridad y responsabilidad de los funcionarios frente al proceso</t>
        </r>
      </text>
    </comment>
    <comment ref="A28"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<sst xmlns="http://schemas.openxmlformats.org/spreadsheetml/2006/main" count="252" uniqueCount="149">
  <si>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</si>
  <si>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</si>
  <si>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</si>
  <si>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</si>
  <si>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</si>
  <si>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</si>
  <si>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</si>
  <si>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</si>
  <si>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</si>
  <si>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</si>
  <si>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</si>
  <si>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</si>
  <si>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</si>
  <si>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</si>
  <si>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</si>
  <si>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</si>
  <si>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</si>
  <si>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</si>
  <si>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</si>
  <si>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</si>
  <si>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</si>
  <si>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</si>
  <si>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</si>
  <si>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</si>
  <si>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</si>
  <si>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</si>
  <si>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</si>
  <si>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</si>
  <si>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</si>
  <si>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</si>
  <si>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</si>
  <si>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</si>
  <si>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</si>
  <si>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</si>
  <si>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</si>
  <si>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</si>
  <si>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</si>
  <si>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</si>
  <si>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</si>
  <si>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</si>
  <si>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</si>
  <si>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</si>
  <si>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</si>
  <si>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</si>
  <si>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</si>
  <si>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</si>
  <si>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</si>
  <si>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</si>
  <si>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</si>
  <si>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</si>
  <si>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</si>
  <si>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</si>
  <si>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</si>
  <si>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</si>
  <si>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</si>
  <si>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</si>
  <si>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</si>
  <si>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</si>
  <si>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</si>
  <si>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</si>
  <si>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</si>
  <si>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</si>
  <si>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</si>
  <si>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</si>
  <si>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</si>
  <si>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</si>
  <si>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</si>
  <si>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</si>
  <si>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</si>
  <si>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</si>
  <si>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</si>
  <si>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</si>
  <si>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</si>
  <si>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</si>
  <si>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</si>
  <si>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 xml:space="preserve">Disponibilidad de recursos para el sector </t>
  </si>
  <si>
    <t>Crisis económica</t>
  </si>
  <si>
    <t>Claridad en la descripción del alcance y objetivos del proceso a través de su caracterización.</t>
  </si>
  <si>
    <t>PARTES INTERESADAS
I: Internas  E: Externas</t>
  </si>
  <si>
    <t>Conflicto de intereses</t>
  </si>
  <si>
    <t>Proceso de gestión integrada de portafolio
de planes programas y proyectos ( I ).</t>
  </si>
  <si>
    <t>Proceso Evaluación independiente. ( I )</t>
  </si>
  <si>
    <t>Proceso de Administración del sistema
integrado de gestión ( I ).</t>
  </si>
  <si>
    <t xml:space="preserve">Entes de control ( E ) </t>
  </si>
  <si>
    <t>Todos los Procesos de la entidad. ( I )</t>
  </si>
  <si>
    <t>Cambios de Gobierno y administración</t>
  </si>
  <si>
    <t>Orden Público</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</si>
  <si>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</si>
  <si>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</si>
  <si>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</si>
  <si>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</si>
  <si>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</si>
  <si>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Gobierno digital</t>
  </si>
  <si>
    <t>Contar con efectivos canales de comunicación al interior de la entidad</t>
  </si>
  <si>
    <t>Pertinencia de los procedimientos del proceso establecidos para el cumplimiento del objetivo del proceso</t>
  </si>
  <si>
    <t xml:space="preserve">Roles, autoridades y responsabilidades de acuerdo al manual de funciones </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</si>
  <si>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</si>
  <si>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Mecanismos que garantizan la comunicación con la entidad</t>
  </si>
  <si>
    <t>Oportunidad en la consulta de documentos de la Entidad</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</si>
  <si>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</si>
  <si>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r>
      <t>Código :</t>
    </r>
    <r>
      <rPr>
        <sz val="10"/>
        <rFont val="Arial Narrow"/>
        <family val="2"/>
      </rPr>
      <t xml:space="preserve"> CE-A-GFI-01</t>
    </r>
  </si>
  <si>
    <r>
      <t xml:space="preserve">Código : </t>
    </r>
    <r>
      <rPr>
        <sz val="10"/>
        <color theme="1"/>
        <rFont val="Arial Narrow"/>
        <family val="2"/>
      </rPr>
      <t>CE-A-GFI-01</t>
    </r>
  </si>
  <si>
    <r>
      <t xml:space="preserve">Código : </t>
    </r>
    <r>
      <rPr>
        <sz val="10"/>
        <color theme="1"/>
        <rFont val="Arial Narrow"/>
        <family val="2"/>
      </rPr>
      <t xml:space="preserve"> CE-A-GFI-01</t>
    </r>
  </si>
  <si>
    <r>
      <t>Código :</t>
    </r>
    <r>
      <rPr>
        <sz val="10"/>
        <color theme="1"/>
        <rFont val="Arial Narrow"/>
        <family val="2"/>
      </rPr>
      <t xml:space="preserve"> CE-A-GFI-01</t>
    </r>
  </si>
  <si>
    <r>
      <t xml:space="preserve">Proceso: </t>
    </r>
    <r>
      <rPr>
        <sz val="10"/>
        <color indexed="8"/>
        <rFont val="Arial Narrow"/>
        <family val="2"/>
      </rPr>
      <t>Gestión Financiera</t>
    </r>
  </si>
  <si>
    <t xml:space="preserve">Competencias del personal </t>
  </si>
  <si>
    <t>Convenios internacionales</t>
  </si>
  <si>
    <t xml:space="preserve">Recursos de Inversión para el Proceso </t>
  </si>
  <si>
    <t>Rotación y disponibilidad de personal</t>
  </si>
  <si>
    <t>Relación precisa con otros procesos en cuanto insumos, proveedores, productos, usuarios o clientes</t>
  </si>
  <si>
    <t>Revisión de la documentación financiera</t>
  </si>
  <si>
    <t>Aplicación de los procedimientos establecidos</t>
  </si>
  <si>
    <t>Sistemas tecnológicos internos y externos.</t>
  </si>
  <si>
    <t>Proceso Gestión jurídica (I)</t>
  </si>
  <si>
    <t xml:space="preserve"> Ministerio de Hacienda y Crédito Público (E )</t>
  </si>
  <si>
    <t>Proveedores de bienes y servicios  (E )</t>
  </si>
  <si>
    <t xml:space="preserve">Corporaciones ambientales.( E) </t>
  </si>
  <si>
    <t xml:space="preserve"> Despacho del Ministro  y viceministros ( I ) </t>
  </si>
  <si>
    <t>Información clara acerca de las documentación o trámites necesarios para la realización de los pagos.</t>
  </si>
  <si>
    <t xml:space="preserve">Desactualización de procedimientos </t>
  </si>
  <si>
    <t>Catástrofes naturales (terremoto, derrumbes, incendio e inundación)</t>
  </si>
  <si>
    <t>Adecuación de infraestructura para el desarrollo del proceso</t>
  </si>
  <si>
    <t xml:space="preserve">Disponibilidad de equipos de computo </t>
  </si>
  <si>
    <t xml:space="preserve">Capacidad instalada </t>
  </si>
  <si>
    <t>Ambiente laboral</t>
  </si>
  <si>
    <t>Trazabilidad de la gestión financiera (procedimientos y formatos actualizados e implementados)</t>
  </si>
  <si>
    <t xml:space="preserve">Operación de la herramienta SIIF  </t>
  </si>
  <si>
    <t>Cumplimiento del plan de acción, indicadores y acciones asociadas</t>
  </si>
  <si>
    <t>Fallas en los registros y soportes de la información referente a la caja menor</t>
  </si>
  <si>
    <t>1. Cumplimiento normativo relacionado a la administración de los recursos financieros.
2. Seguimiento a la ejecución oportuna de los presupuestos aprobados y las obligaciones adquiridas para el año fiscal.
3. Orientación acerca de la destinación de los recursos financieros del Ministerio
4. Cumplimiento oportuno de los estados financieros vigentes</t>
  </si>
  <si>
    <t>1. Acompañamiento en la gestión y ejecución de los recursos asignados
2. Expedición oportuna de los actos administrativos que conforman la cadena presupuestal desde la creación del CDP hasta el pago 
3. Respuesta oportuna a las solicitudes de información</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</si>
  <si>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</si>
  <si>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1. Cumplimiento normativo en la gestión financiera y los procesos relacionados con el SIIF
2. Reporte oportuno y eficaz de la información de gestión de los procesos financieros
3. Actualización de usuarios y permisos del SIIF para el manejo de la herramienta</t>
  </si>
  <si>
    <t>1. Información clara acerca de los requisitos necesarios para adelantar los tramites de pago</t>
  </si>
  <si>
    <t xml:space="preserve">Organismos y entidades Externos -  nacionales e internacionales (E)  </t>
  </si>
  <si>
    <t xml:space="preserve">Cumplimiento por parte de las Corporaciones de las fichas BPIN para la formulación de proyectos </t>
  </si>
  <si>
    <t>Trabajo en equipo en la elaboración del plan estratégico</t>
  </si>
  <si>
    <t>Reuniones periódicas para el seguimiento de las actividades y toma de decisiones</t>
  </si>
  <si>
    <t xml:space="preserve">1. Respuesta oportuna a las solicitudes de información
2. Pago oportuno de membresías </t>
  </si>
  <si>
    <t>1. Registrar oportunamente los procesos jurídicos que deben ser provisionados y contabilizados en cuentas de orden de acuerdo a la calificación de riesgo dada por la Oficina Asesora Jurídica.</t>
  </si>
  <si>
    <t>1. Transferencia oportuna de los recursos de inversión y funcionamiento
2. Registro oportuno de la causación de los ingresos recibidos por conceptos de contribuciones de las corporaciones aportantes y posterior pago.</t>
  </si>
  <si>
    <t>Proceso gestión financiera. ( I )</t>
  </si>
  <si>
    <t>1. Cumplimiento de las funciones del proceso
2. Cumplimiento de los cronogramas establecidos para el logro de los objetivos</t>
  </si>
  <si>
    <t>Entes certificadores ( E )</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</si>
  <si>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a certificar</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</si>
  <si>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</si>
  <si>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</si>
  <si>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 xml:space="preserve">Entrega de información completa y oportuna para la gestión financiera </t>
  </si>
  <si>
    <t>Acceso a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</si>
</sst>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11"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center" vertical="center" wrapText="1"/>
      <protection locked="0"/>
    </xf>
    <xf numFmtId="0" fontId="11"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vertical="center"/>
      <protection locked="0"/>
    </xf>
    <xf numFmtId="0" fontId="3" fillId="0" borderId="1" xfId="0" applyFont="1" applyBorder="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2" fillId="3"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007AFF"/>
      <color rgb="FFFF6600"/>
      <color rgb="FF9633FF"/>
      <color rgb="FFE6EFFD"/>
      <color rgb="FF4472C4"/>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20" zoomScaleNormal="120" workbookViewId="0">
      <selection sqref="A1:B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86" t="s">
        <v>28</v>
      </c>
      <c r="B1" s="86"/>
      <c r="C1" s="6" t="s">
        <v>42</v>
      </c>
      <c r="D1" s="84"/>
      <c r="E1" s="84"/>
    </row>
    <row r="2" spans="1:7" s="4" customFormat="1" ht="18.75" customHeight="1" x14ac:dyDescent="0.25">
      <c r="A2" s="86"/>
      <c r="B2" s="86"/>
      <c r="C2" s="7" t="s">
        <v>104</v>
      </c>
      <c r="D2" s="84"/>
      <c r="E2" s="84"/>
    </row>
    <row r="3" spans="1:7" s="5" customFormat="1" ht="19.5" customHeight="1" x14ac:dyDescent="0.25">
      <c r="A3" s="87" t="s">
        <v>40</v>
      </c>
      <c r="B3" s="87"/>
      <c r="C3" s="8" t="s">
        <v>41</v>
      </c>
      <c r="D3" s="85" t="s">
        <v>100</v>
      </c>
      <c r="E3" s="85"/>
    </row>
    <row r="4" spans="1:7" s="10" customFormat="1" ht="7.5" customHeight="1" x14ac:dyDescent="0.25">
      <c r="A4" s="9"/>
      <c r="B4" s="9"/>
      <c r="C4" s="9"/>
      <c r="D4" s="9"/>
      <c r="E4" s="9"/>
      <c r="F4" s="9"/>
      <c r="G4" s="9"/>
    </row>
    <row r="5" spans="1:7" s="11" customFormat="1" ht="18" customHeight="1" x14ac:dyDescent="0.2">
      <c r="A5" s="62" t="s">
        <v>20</v>
      </c>
      <c r="B5" s="63"/>
      <c r="C5" s="63"/>
      <c r="D5" s="63"/>
      <c r="E5" s="64"/>
    </row>
    <row r="6" spans="1:7" s="11" customFormat="1" ht="17.25" customHeight="1" x14ac:dyDescent="0.2">
      <c r="A6" s="65"/>
      <c r="B6" s="66"/>
      <c r="C6" s="66"/>
      <c r="D6" s="66"/>
      <c r="E6" s="67"/>
    </row>
    <row r="7" spans="1:7" s="11" customFormat="1" ht="15" customHeight="1" x14ac:dyDescent="0.2">
      <c r="A7" s="12" t="s">
        <v>18</v>
      </c>
      <c r="B7" s="77" t="s">
        <v>50</v>
      </c>
      <c r="C7" s="77"/>
      <c r="D7" s="77"/>
      <c r="E7" s="77"/>
    </row>
    <row r="8" spans="1:7" s="11" customFormat="1" ht="30.75" customHeight="1" x14ac:dyDescent="0.2">
      <c r="A8" s="13" t="s">
        <v>24</v>
      </c>
      <c r="B8" s="81" t="str">
        <f ca="1">INDIRECT("OBJETIVOS!B"&amp;MATCH(B7,OBJETIVOS!A:A,0))</f>
        <v>Programar, registrar y controlar los recursos financieros del ministerio y de FONAM a través del aplicativo SIIF con el fin de garantizar la razonabilidad y confiabilidad de la información financiera para la toma de decisiones de la alta gerencia.</v>
      </c>
      <c r="C8" s="82"/>
      <c r="D8" s="82"/>
      <c r="E8" s="83"/>
    </row>
    <row r="9" spans="1:7" s="42" customFormat="1" ht="17.25" customHeight="1" x14ac:dyDescent="0.25">
      <c r="A9" s="41" t="s">
        <v>19</v>
      </c>
      <c r="B9" s="78">
        <v>44313</v>
      </c>
      <c r="C9" s="79"/>
      <c r="D9" s="79"/>
      <c r="E9" s="80"/>
    </row>
    <row r="10" spans="1:7" s="11" customFormat="1" ht="12.75" x14ac:dyDescent="0.2">
      <c r="A10" s="69" t="s">
        <v>74</v>
      </c>
      <c r="B10" s="70"/>
      <c r="C10" s="70"/>
      <c r="D10" s="70"/>
      <c r="E10" s="71"/>
    </row>
    <row r="11" spans="1:7" s="11" customFormat="1" ht="12.75" x14ac:dyDescent="0.2">
      <c r="A11" s="72"/>
      <c r="B11" s="73"/>
      <c r="C11" s="73"/>
      <c r="D11" s="73"/>
      <c r="E11" s="74"/>
    </row>
    <row r="12" spans="1:7" s="11" customFormat="1" ht="12.75" x14ac:dyDescent="0.2">
      <c r="A12" s="18" t="s">
        <v>38</v>
      </c>
      <c r="B12" s="75" t="s">
        <v>1</v>
      </c>
      <c r="C12" s="76"/>
      <c r="D12" s="18" t="s">
        <v>2</v>
      </c>
      <c r="E12" s="18" t="s">
        <v>3</v>
      </c>
    </row>
    <row r="13" spans="1:7" s="11" customFormat="1" ht="12.75" x14ac:dyDescent="0.2">
      <c r="A13" s="68" t="s">
        <v>37</v>
      </c>
      <c r="B13" s="14">
        <v>1</v>
      </c>
      <c r="C13" s="15" t="s">
        <v>75</v>
      </c>
      <c r="D13" s="14" t="s">
        <v>39</v>
      </c>
      <c r="E13" s="14" t="s">
        <v>39</v>
      </c>
    </row>
    <row r="14" spans="1:7" s="11" customFormat="1" ht="12.75" x14ac:dyDescent="0.2">
      <c r="A14" s="68"/>
      <c r="B14" s="14">
        <v>2</v>
      </c>
      <c r="C14" s="15" t="s">
        <v>76</v>
      </c>
      <c r="D14" s="14" t="s">
        <v>39</v>
      </c>
      <c r="E14" s="14"/>
    </row>
    <row r="15" spans="1:7" s="11" customFormat="1" ht="25.5" x14ac:dyDescent="0.2">
      <c r="A15" s="68"/>
      <c r="B15" s="14">
        <v>3</v>
      </c>
      <c r="C15" s="15" t="s">
        <v>135</v>
      </c>
      <c r="D15" s="14" t="s">
        <v>39</v>
      </c>
      <c r="E15" s="14" t="s">
        <v>39</v>
      </c>
    </row>
    <row r="16" spans="1:7" s="11" customFormat="1" ht="12.75" x14ac:dyDescent="0.2">
      <c r="A16" s="68"/>
      <c r="B16" s="14">
        <v>4</v>
      </c>
      <c r="C16" s="15"/>
      <c r="D16" s="14"/>
      <c r="E16" s="14"/>
    </row>
    <row r="17" spans="1:5" s="11" customFormat="1" ht="12.75" x14ac:dyDescent="0.2">
      <c r="A17" s="68"/>
      <c r="B17" s="14">
        <v>5</v>
      </c>
      <c r="C17" s="15"/>
      <c r="D17" s="14"/>
      <c r="E17" s="14"/>
    </row>
    <row r="18" spans="1:5" s="11" customFormat="1" ht="12.75" x14ac:dyDescent="0.2">
      <c r="A18" s="68"/>
      <c r="B18" s="14">
        <v>6</v>
      </c>
      <c r="C18" s="15"/>
      <c r="D18" s="14"/>
      <c r="E18" s="14"/>
    </row>
    <row r="19" spans="1:5" s="11" customFormat="1" ht="12.75" x14ac:dyDescent="0.2">
      <c r="A19" s="68"/>
      <c r="B19" s="14">
        <v>7</v>
      </c>
      <c r="C19" s="15"/>
      <c r="D19" s="14"/>
      <c r="E19" s="14"/>
    </row>
    <row r="20" spans="1:5" s="11" customFormat="1" ht="12.75" x14ac:dyDescent="0.2">
      <c r="A20" s="61" t="s">
        <v>4</v>
      </c>
      <c r="B20" s="16">
        <v>8</v>
      </c>
      <c r="C20" s="17" t="s">
        <v>120</v>
      </c>
      <c r="D20" s="16" t="s">
        <v>39</v>
      </c>
      <c r="E20" s="16"/>
    </row>
    <row r="21" spans="1:5" s="11" customFormat="1" ht="12.75" x14ac:dyDescent="0.2">
      <c r="A21" s="61"/>
      <c r="B21" s="16">
        <v>9</v>
      </c>
      <c r="C21" s="17"/>
      <c r="D21" s="16"/>
      <c r="E21" s="16"/>
    </row>
    <row r="22" spans="1:5" s="11" customFormat="1" ht="12.75" x14ac:dyDescent="0.2">
      <c r="A22" s="61"/>
      <c r="B22" s="16">
        <v>10</v>
      </c>
      <c r="C22" s="17"/>
      <c r="D22" s="16"/>
      <c r="E22" s="16"/>
    </row>
    <row r="23" spans="1:5" s="11" customFormat="1" ht="12.75" x14ac:dyDescent="0.2">
      <c r="A23" s="61"/>
      <c r="B23" s="16">
        <v>11</v>
      </c>
      <c r="C23" s="17"/>
      <c r="D23" s="16"/>
      <c r="E23" s="16"/>
    </row>
    <row r="24" spans="1:5" s="11" customFormat="1" ht="12.75" x14ac:dyDescent="0.2">
      <c r="A24" s="68" t="s">
        <v>5</v>
      </c>
      <c r="B24" s="14">
        <v>12</v>
      </c>
      <c r="C24" s="15" t="s">
        <v>85</v>
      </c>
      <c r="D24" s="14" t="s">
        <v>39</v>
      </c>
      <c r="E24" s="14" t="s">
        <v>39</v>
      </c>
    </row>
    <row r="25" spans="1:5" s="11" customFormat="1" ht="12.75" x14ac:dyDescent="0.2">
      <c r="A25" s="68"/>
      <c r="B25" s="14">
        <v>13</v>
      </c>
      <c r="C25" s="15" t="s">
        <v>90</v>
      </c>
      <c r="D25" s="14" t="s">
        <v>39</v>
      </c>
      <c r="E25" s="14" t="s">
        <v>39</v>
      </c>
    </row>
    <row r="26" spans="1:5" s="11" customFormat="1" ht="12.75" x14ac:dyDescent="0.2">
      <c r="A26" s="68"/>
      <c r="B26" s="14">
        <v>14</v>
      </c>
      <c r="C26" s="15" t="s">
        <v>106</v>
      </c>
      <c r="D26" s="14"/>
      <c r="E26" s="14" t="s">
        <v>39</v>
      </c>
    </row>
    <row r="27" spans="1:5" s="11" customFormat="1" ht="12.75" x14ac:dyDescent="0.2">
      <c r="A27" s="68"/>
      <c r="B27" s="14">
        <v>15</v>
      </c>
      <c r="C27" s="15"/>
      <c r="D27" s="14"/>
      <c r="E27" s="14"/>
    </row>
    <row r="28" spans="1:5" s="11" customFormat="1" ht="12.75" x14ac:dyDescent="0.2">
      <c r="A28" s="61" t="s">
        <v>6</v>
      </c>
      <c r="B28" s="16">
        <v>16</v>
      </c>
      <c r="C28" s="17" t="s">
        <v>86</v>
      </c>
      <c r="D28" s="16" t="s">
        <v>39</v>
      </c>
      <c r="E28" s="16"/>
    </row>
    <row r="29" spans="1:5" s="40" customFormat="1" ht="12.75" x14ac:dyDescent="0.2">
      <c r="A29" s="61"/>
      <c r="B29" s="44">
        <v>17</v>
      </c>
      <c r="C29" s="43" t="s">
        <v>87</v>
      </c>
      <c r="D29" s="44" t="s">
        <v>39</v>
      </c>
      <c r="E29" s="44"/>
    </row>
    <row r="30" spans="1:5" s="11" customFormat="1" ht="12.75" x14ac:dyDescent="0.2">
      <c r="A30" s="61"/>
      <c r="B30" s="16">
        <v>18</v>
      </c>
      <c r="C30" s="49"/>
      <c r="D30" s="16"/>
      <c r="E30" s="16"/>
    </row>
    <row r="31" spans="1:5" s="11" customFormat="1" ht="12.75" x14ac:dyDescent="0.2">
      <c r="A31" s="68" t="s">
        <v>7</v>
      </c>
      <c r="B31" s="14">
        <v>19</v>
      </c>
      <c r="C31" s="15" t="s">
        <v>91</v>
      </c>
      <c r="D31" s="14" t="s">
        <v>39</v>
      </c>
      <c r="E31" s="14" t="s">
        <v>39</v>
      </c>
    </row>
    <row r="32" spans="1:5" s="11" customFormat="1" ht="12.75" x14ac:dyDescent="0.2">
      <c r="A32" s="68"/>
      <c r="B32" s="14">
        <v>20</v>
      </c>
      <c r="C32" s="15" t="s">
        <v>148</v>
      </c>
      <c r="D32" s="14" t="s">
        <v>39</v>
      </c>
      <c r="E32" s="14" t="s">
        <v>39</v>
      </c>
    </row>
    <row r="33" spans="1:5" s="11" customFormat="1" ht="12.75" x14ac:dyDescent="0.2">
      <c r="A33" s="68"/>
      <c r="B33" s="14">
        <v>21</v>
      </c>
      <c r="C33" s="15" t="s">
        <v>92</v>
      </c>
      <c r="D33" s="14"/>
      <c r="E33" s="14" t="s">
        <v>39</v>
      </c>
    </row>
    <row r="34" spans="1:5" s="11" customFormat="1" ht="16.5" customHeight="1" x14ac:dyDescent="0.2">
      <c r="A34" s="61" t="s">
        <v>8</v>
      </c>
      <c r="B34" s="16">
        <v>22</v>
      </c>
      <c r="C34" s="17" t="s">
        <v>97</v>
      </c>
      <c r="D34" s="16" t="s">
        <v>39</v>
      </c>
      <c r="E34" s="16" t="s">
        <v>39</v>
      </c>
    </row>
    <row r="35" spans="1:5" s="11" customFormat="1" ht="12.75" x14ac:dyDescent="0.2">
      <c r="A35" s="61"/>
      <c r="B35" s="16">
        <v>23</v>
      </c>
      <c r="C35" s="17"/>
      <c r="D35" s="16"/>
      <c r="E35" s="16"/>
    </row>
    <row r="36" spans="1:5" s="11" customFormat="1" ht="12.75" x14ac:dyDescent="0.2">
      <c r="A36" s="61"/>
      <c r="B36" s="16">
        <v>24</v>
      </c>
      <c r="C36" s="17"/>
      <c r="D36" s="16"/>
      <c r="E36" s="16"/>
    </row>
    <row r="37" spans="1:5" s="11" customFormat="1" ht="12.75" x14ac:dyDescent="0.2">
      <c r="A37" s="61"/>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D1:E2"/>
    <mergeCell ref="D3:E3"/>
    <mergeCell ref="A1:B2"/>
    <mergeCell ref="A3:B3"/>
    <mergeCell ref="A31:A33"/>
    <mergeCell ref="A34:A37"/>
    <mergeCell ref="A5:E6"/>
    <mergeCell ref="A13:A19"/>
    <mergeCell ref="A20:A23"/>
    <mergeCell ref="A24:A27"/>
    <mergeCell ref="A28:A30"/>
    <mergeCell ref="A10:E11"/>
    <mergeCell ref="B12:C12"/>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5"/>
  <sheetViews>
    <sheetView showGridLines="0" zoomScale="120" zoomScaleNormal="120" workbookViewId="0">
      <selection activeCell="E37" sqref="E37"/>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86" t="s">
        <v>28</v>
      </c>
      <c r="B1" s="86"/>
      <c r="C1" s="6" t="s">
        <v>42</v>
      </c>
      <c r="D1" s="84"/>
      <c r="E1" s="84"/>
    </row>
    <row r="2" spans="1:5" s="4" customFormat="1" ht="18.75" customHeight="1" x14ac:dyDescent="0.25">
      <c r="A2" s="86"/>
      <c r="B2" s="86"/>
      <c r="C2" s="7" t="s">
        <v>104</v>
      </c>
      <c r="D2" s="84"/>
      <c r="E2" s="84"/>
    </row>
    <row r="3" spans="1:5" s="5" customFormat="1" ht="19.5" customHeight="1" x14ac:dyDescent="0.25">
      <c r="A3" s="87" t="s">
        <v>40</v>
      </c>
      <c r="B3" s="87"/>
      <c r="C3" s="8" t="s">
        <v>41</v>
      </c>
      <c r="D3" s="87" t="s">
        <v>101</v>
      </c>
      <c r="E3" s="87"/>
    </row>
    <row r="4" spans="1:5" s="5" customFormat="1" ht="7.5" customHeight="1" x14ac:dyDescent="0.25">
      <c r="A4" s="29"/>
      <c r="B4" s="30"/>
      <c r="C4" s="31"/>
      <c r="D4" s="30"/>
      <c r="E4" s="32"/>
    </row>
    <row r="5" spans="1:5" s="11" customFormat="1" ht="18" customHeight="1" x14ac:dyDescent="0.2">
      <c r="A5" s="62" t="s">
        <v>21</v>
      </c>
      <c r="B5" s="63"/>
      <c r="C5" s="63"/>
      <c r="D5" s="63"/>
      <c r="E5" s="64"/>
    </row>
    <row r="6" spans="1:5" s="11" customFormat="1" ht="17.25" customHeight="1" x14ac:dyDescent="0.2">
      <c r="A6" s="65"/>
      <c r="B6" s="66"/>
      <c r="C6" s="66"/>
      <c r="D6" s="66"/>
      <c r="E6" s="67"/>
    </row>
    <row r="7" spans="1:5" s="11" customFormat="1" ht="12.75" x14ac:dyDescent="0.2">
      <c r="A7" s="12" t="s">
        <v>18</v>
      </c>
      <c r="B7" s="88" t="str">
        <f>'Contexto Externo'!B7:E7</f>
        <v>10. Gestión Financiera</v>
      </c>
      <c r="C7" s="89"/>
      <c r="D7" s="89"/>
      <c r="E7" s="90"/>
    </row>
    <row r="8" spans="1:5" s="11" customFormat="1" ht="32.25" customHeight="1" x14ac:dyDescent="0.2">
      <c r="A8" s="13" t="s">
        <v>24</v>
      </c>
      <c r="B8" s="94"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95"/>
      <c r="D8" s="95"/>
      <c r="E8" s="96"/>
    </row>
    <row r="9" spans="1:5" s="42" customFormat="1" ht="18.75" customHeight="1" x14ac:dyDescent="0.25">
      <c r="A9" s="41" t="s">
        <v>19</v>
      </c>
      <c r="B9" s="91">
        <f>'Contexto Externo'!B9:E9</f>
        <v>44313</v>
      </c>
      <c r="C9" s="92"/>
      <c r="D9" s="92"/>
      <c r="E9" s="93"/>
    </row>
    <row r="10" spans="1:5" s="11" customFormat="1" ht="10.5" customHeight="1" x14ac:dyDescent="0.2">
      <c r="A10" s="69" t="s">
        <v>9</v>
      </c>
      <c r="B10" s="70"/>
      <c r="C10" s="70"/>
      <c r="D10" s="70"/>
      <c r="E10" s="71"/>
    </row>
    <row r="11" spans="1:5" s="11" customFormat="1" ht="9.75" customHeight="1" x14ac:dyDescent="0.2">
      <c r="A11" s="72"/>
      <c r="B11" s="73"/>
      <c r="C11" s="73"/>
      <c r="D11" s="73"/>
      <c r="E11" s="74"/>
    </row>
    <row r="12" spans="1:5" s="11" customFormat="1" ht="12.75" x14ac:dyDescent="0.2">
      <c r="A12" s="18" t="s">
        <v>0</v>
      </c>
      <c r="B12" s="75" t="s">
        <v>1</v>
      </c>
      <c r="C12" s="76"/>
      <c r="D12" s="18" t="s">
        <v>16</v>
      </c>
      <c r="E12" s="18" t="s">
        <v>17</v>
      </c>
    </row>
    <row r="13" spans="1:5" s="36" customFormat="1" ht="18" customHeight="1" x14ac:dyDescent="0.25">
      <c r="A13" s="98" t="s">
        <v>10</v>
      </c>
      <c r="B13" s="14">
        <v>26</v>
      </c>
      <c r="C13" s="15" t="s">
        <v>107</v>
      </c>
      <c r="D13" s="14" t="s">
        <v>39</v>
      </c>
      <c r="E13" s="14" t="s">
        <v>39</v>
      </c>
    </row>
    <row r="14" spans="1:5" s="36" customFormat="1" ht="18" customHeight="1" x14ac:dyDescent="0.25">
      <c r="A14" s="99"/>
      <c r="B14" s="14">
        <v>27</v>
      </c>
      <c r="C14" s="15" t="s">
        <v>121</v>
      </c>
      <c r="D14" s="14"/>
      <c r="E14" s="14" t="s">
        <v>39</v>
      </c>
    </row>
    <row r="15" spans="1:5" s="36" customFormat="1" ht="18" customHeight="1" x14ac:dyDescent="0.25">
      <c r="A15" s="99"/>
      <c r="B15" s="14">
        <v>28</v>
      </c>
      <c r="C15" s="15" t="s">
        <v>123</v>
      </c>
      <c r="D15" s="14" t="s">
        <v>39</v>
      </c>
      <c r="E15" s="14" t="s">
        <v>39</v>
      </c>
    </row>
    <row r="16" spans="1:5" s="36" customFormat="1" ht="18" customHeight="1" x14ac:dyDescent="0.25">
      <c r="A16" s="100"/>
      <c r="B16" s="14">
        <v>29</v>
      </c>
      <c r="C16" s="15"/>
      <c r="D16" s="14"/>
      <c r="E16" s="14"/>
    </row>
    <row r="17" spans="1:5" s="36" customFormat="1" ht="18" customHeight="1" x14ac:dyDescent="0.25">
      <c r="A17" s="61" t="s">
        <v>11</v>
      </c>
      <c r="B17" s="23">
        <v>30</v>
      </c>
      <c r="C17" s="17" t="s">
        <v>105</v>
      </c>
      <c r="D17" s="16" t="s">
        <v>39</v>
      </c>
      <c r="E17" s="16" t="s">
        <v>39</v>
      </c>
    </row>
    <row r="18" spans="1:5" s="36" customFormat="1" ht="18" customHeight="1" x14ac:dyDescent="0.25">
      <c r="A18" s="61"/>
      <c r="B18" s="23">
        <v>31</v>
      </c>
      <c r="C18" s="43" t="s">
        <v>79</v>
      </c>
      <c r="D18" s="44"/>
      <c r="E18" s="44" t="s">
        <v>39</v>
      </c>
    </row>
    <row r="19" spans="1:5" s="36" customFormat="1" ht="18" customHeight="1" x14ac:dyDescent="0.25">
      <c r="A19" s="61"/>
      <c r="B19" s="23">
        <v>32</v>
      </c>
      <c r="C19" s="54" t="s">
        <v>108</v>
      </c>
      <c r="D19" s="54"/>
      <c r="E19" s="55" t="s">
        <v>39</v>
      </c>
    </row>
    <row r="20" spans="1:5" s="36" customFormat="1" ht="18" customHeight="1" x14ac:dyDescent="0.25">
      <c r="A20" s="61"/>
      <c r="B20" s="23">
        <v>33</v>
      </c>
      <c r="C20" s="54" t="s">
        <v>124</v>
      </c>
      <c r="D20" s="55" t="s">
        <v>39</v>
      </c>
      <c r="E20" s="55" t="s">
        <v>39</v>
      </c>
    </row>
    <row r="21" spans="1:5" s="36" customFormat="1" ht="29.25" customHeight="1" x14ac:dyDescent="0.25">
      <c r="A21" s="68" t="s">
        <v>12</v>
      </c>
      <c r="B21" s="14">
        <v>34</v>
      </c>
      <c r="C21" s="46" t="s">
        <v>118</v>
      </c>
      <c r="D21" s="47" t="s">
        <v>39</v>
      </c>
      <c r="E21" s="47"/>
    </row>
    <row r="22" spans="1:5" s="36" customFormat="1" ht="27.75" customHeight="1" x14ac:dyDescent="0.25">
      <c r="A22" s="68"/>
      <c r="B22" s="14">
        <v>35</v>
      </c>
      <c r="C22" s="15" t="s">
        <v>125</v>
      </c>
      <c r="D22" s="14" t="s">
        <v>39</v>
      </c>
      <c r="E22" s="14"/>
    </row>
    <row r="23" spans="1:5" s="36" customFormat="1" ht="18" customHeight="1" x14ac:dyDescent="0.25">
      <c r="A23" s="68"/>
      <c r="B23" s="14">
        <v>36</v>
      </c>
      <c r="C23" s="15"/>
      <c r="D23" s="14"/>
      <c r="E23" s="14"/>
    </row>
    <row r="24" spans="1:5" s="36" customFormat="1" ht="18" customHeight="1" x14ac:dyDescent="0.25">
      <c r="A24" s="68"/>
      <c r="B24" s="14">
        <v>37</v>
      </c>
      <c r="C24" s="15"/>
      <c r="D24" s="14"/>
      <c r="E24" s="14"/>
    </row>
    <row r="25" spans="1:5" s="42" customFormat="1" ht="18" customHeight="1" x14ac:dyDescent="0.25">
      <c r="A25" s="97" t="s">
        <v>13</v>
      </c>
      <c r="B25" s="56">
        <v>38</v>
      </c>
      <c r="C25" s="43" t="s">
        <v>126</v>
      </c>
      <c r="D25" s="44" t="s">
        <v>39</v>
      </c>
      <c r="E25" s="44" t="s">
        <v>39</v>
      </c>
    </row>
    <row r="26" spans="1:5" s="42" customFormat="1" ht="18" customHeight="1" x14ac:dyDescent="0.25">
      <c r="A26" s="97"/>
      <c r="B26" s="56">
        <v>39</v>
      </c>
      <c r="C26" s="57" t="s">
        <v>112</v>
      </c>
      <c r="D26" s="56" t="s">
        <v>39</v>
      </c>
      <c r="E26" s="56" t="s">
        <v>39</v>
      </c>
    </row>
    <row r="27" spans="1:5" s="36" customFormat="1" ht="18" customHeight="1" x14ac:dyDescent="0.25">
      <c r="A27" s="97"/>
      <c r="B27" s="23">
        <v>40</v>
      </c>
      <c r="C27" s="24" t="s">
        <v>122</v>
      </c>
      <c r="D27" s="23"/>
      <c r="E27" s="23" t="s">
        <v>39</v>
      </c>
    </row>
    <row r="28" spans="1:5" s="36" customFormat="1" ht="18" customHeight="1" x14ac:dyDescent="0.25">
      <c r="A28" s="97"/>
      <c r="B28" s="23">
        <v>41</v>
      </c>
      <c r="C28" s="24"/>
      <c r="D28" s="23"/>
      <c r="E28" s="23"/>
    </row>
    <row r="29" spans="1:5" s="36" customFormat="1" ht="18" customHeight="1" x14ac:dyDescent="0.25">
      <c r="A29" s="68" t="s">
        <v>14</v>
      </c>
      <c r="B29" s="14">
        <v>42</v>
      </c>
      <c r="C29" s="46" t="s">
        <v>136</v>
      </c>
      <c r="D29" s="47" t="s">
        <v>39</v>
      </c>
      <c r="E29" s="47" t="s">
        <v>39</v>
      </c>
    </row>
    <row r="30" spans="1:5" s="36" customFormat="1" ht="18" customHeight="1" x14ac:dyDescent="0.25">
      <c r="A30" s="68"/>
      <c r="B30" s="14">
        <v>43</v>
      </c>
      <c r="C30" s="15" t="s">
        <v>127</v>
      </c>
      <c r="D30" s="14" t="s">
        <v>39</v>
      </c>
      <c r="E30" s="14"/>
    </row>
    <row r="31" spans="1:5" s="36" customFormat="1" ht="18" customHeight="1" x14ac:dyDescent="0.25">
      <c r="A31" s="68"/>
      <c r="B31" s="14">
        <v>44</v>
      </c>
      <c r="C31" s="15" t="s">
        <v>137</v>
      </c>
      <c r="D31" s="14" t="s">
        <v>39</v>
      </c>
      <c r="E31" s="14"/>
    </row>
    <row r="32" spans="1:5" s="36" customFormat="1" ht="18" customHeight="1" x14ac:dyDescent="0.25">
      <c r="A32" s="61" t="s">
        <v>15</v>
      </c>
      <c r="B32" s="23">
        <v>45</v>
      </c>
      <c r="C32" s="17" t="s">
        <v>93</v>
      </c>
      <c r="D32" s="16" t="s">
        <v>39</v>
      </c>
      <c r="E32" s="16"/>
    </row>
    <row r="33" spans="1:5" s="36" customFormat="1" ht="18" customHeight="1" x14ac:dyDescent="0.25">
      <c r="A33" s="61"/>
      <c r="B33" s="23">
        <v>46</v>
      </c>
      <c r="C33" s="17"/>
      <c r="D33" s="16"/>
      <c r="E33" s="16"/>
    </row>
    <row r="34" spans="1:5" s="36" customFormat="1" ht="18" customHeight="1" x14ac:dyDescent="0.25">
      <c r="A34" s="61"/>
      <c r="B34" s="34">
        <v>47</v>
      </c>
      <c r="C34" s="17"/>
      <c r="D34" s="16"/>
      <c r="E34" s="16"/>
    </row>
    <row r="35" spans="1:5" s="11" customFormat="1" ht="10.5" customHeight="1" x14ac:dyDescent="0.2"/>
  </sheetData>
  <mergeCells count="16">
    <mergeCell ref="A32:A34"/>
    <mergeCell ref="B12:C12"/>
    <mergeCell ref="A17:A20"/>
    <mergeCell ref="A21:A24"/>
    <mergeCell ref="A25:A28"/>
    <mergeCell ref="A29:A31"/>
    <mergeCell ref="A13:A16"/>
    <mergeCell ref="A1:B2"/>
    <mergeCell ref="D1:E2"/>
    <mergeCell ref="A3:B3"/>
    <mergeCell ref="D3:E3"/>
    <mergeCell ref="A10:E11"/>
    <mergeCell ref="A5:E6"/>
    <mergeCell ref="B7:E7"/>
    <mergeCell ref="B9:E9"/>
    <mergeCell ref="B8:E8"/>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0"/>
  <sheetViews>
    <sheetView showGridLines="0" topLeftCell="A14" zoomScale="112" zoomScaleNormal="112" workbookViewId="0">
      <selection activeCell="E26" sqref="E2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86" t="s">
        <v>28</v>
      </c>
      <c r="B1" s="86"/>
      <c r="C1" s="6" t="s">
        <v>42</v>
      </c>
      <c r="D1" s="84"/>
      <c r="E1" s="84"/>
    </row>
    <row r="2" spans="1:5" s="4" customFormat="1" ht="18.75" customHeight="1" x14ac:dyDescent="0.25">
      <c r="A2" s="86"/>
      <c r="B2" s="86"/>
      <c r="C2" s="7" t="s">
        <v>104</v>
      </c>
      <c r="D2" s="84"/>
      <c r="E2" s="84"/>
    </row>
    <row r="3" spans="1:5" s="5" customFormat="1" ht="19.5" customHeight="1" x14ac:dyDescent="0.25">
      <c r="A3" s="87" t="s">
        <v>40</v>
      </c>
      <c r="B3" s="87"/>
      <c r="C3" s="8" t="s">
        <v>41</v>
      </c>
      <c r="D3" s="87" t="s">
        <v>102</v>
      </c>
      <c r="E3" s="87"/>
    </row>
    <row r="4" spans="1:5" s="5" customFormat="1" ht="7.5" customHeight="1" x14ac:dyDescent="0.25">
      <c r="A4" s="29"/>
      <c r="B4" s="30"/>
      <c r="C4" s="31"/>
      <c r="D4" s="30"/>
      <c r="E4" s="32"/>
    </row>
    <row r="5" spans="1:5" s="11" customFormat="1" ht="18" customHeight="1" x14ac:dyDescent="0.2">
      <c r="A5" s="62" t="s">
        <v>30</v>
      </c>
      <c r="B5" s="63"/>
      <c r="C5" s="63"/>
      <c r="D5" s="63"/>
      <c r="E5" s="64"/>
    </row>
    <row r="6" spans="1:5" s="11" customFormat="1" ht="17.25" customHeight="1" x14ac:dyDescent="0.2">
      <c r="A6" s="65"/>
      <c r="B6" s="66"/>
      <c r="C6" s="66"/>
      <c r="D6" s="66"/>
      <c r="E6" s="67"/>
    </row>
    <row r="7" spans="1:5" s="11" customFormat="1" ht="12.75" x14ac:dyDescent="0.2">
      <c r="A7" s="12" t="s">
        <v>18</v>
      </c>
      <c r="B7" s="104" t="str">
        <f>'Contexto Externo'!B7:E7</f>
        <v>10. Gestión Financiera</v>
      </c>
      <c r="C7" s="104"/>
      <c r="D7" s="104"/>
      <c r="E7" s="104"/>
    </row>
    <row r="8" spans="1:5" s="11" customFormat="1" ht="33" customHeight="1" x14ac:dyDescent="0.2">
      <c r="A8" s="13" t="s">
        <v>24</v>
      </c>
      <c r="B8" s="94"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95"/>
      <c r="D8" s="95"/>
      <c r="E8" s="96"/>
    </row>
    <row r="9" spans="1:5" s="40" customFormat="1" ht="14.25" customHeight="1" x14ac:dyDescent="0.2">
      <c r="A9" s="39" t="s">
        <v>19</v>
      </c>
      <c r="B9" s="105">
        <f>'Contexto Externo'!B9:E9</f>
        <v>44313</v>
      </c>
      <c r="C9" s="105"/>
      <c r="D9" s="105"/>
      <c r="E9" s="105"/>
    </row>
    <row r="10" spans="1:5" s="11" customFormat="1" ht="15.75" customHeight="1" x14ac:dyDescent="0.2">
      <c r="A10" s="69" t="s">
        <v>9</v>
      </c>
      <c r="B10" s="70"/>
      <c r="C10" s="70"/>
      <c r="D10" s="70"/>
      <c r="E10" s="71"/>
    </row>
    <row r="11" spans="1:5" s="11" customFormat="1" ht="15.75" customHeight="1" x14ac:dyDescent="0.2">
      <c r="A11" s="72"/>
      <c r="B11" s="73"/>
      <c r="C11" s="73"/>
      <c r="D11" s="73"/>
      <c r="E11" s="74"/>
    </row>
    <row r="12" spans="1:5" s="11" customFormat="1" ht="12.75" x14ac:dyDescent="0.2">
      <c r="A12" s="18" t="s">
        <v>0</v>
      </c>
      <c r="B12" s="75" t="s">
        <v>1</v>
      </c>
      <c r="C12" s="76"/>
      <c r="D12" s="18" t="s">
        <v>16</v>
      </c>
      <c r="E12" s="18" t="s">
        <v>17</v>
      </c>
    </row>
    <row r="13" spans="1:5" s="11" customFormat="1" ht="18.75" customHeight="1" x14ac:dyDescent="0.2">
      <c r="A13" s="101" t="s">
        <v>31</v>
      </c>
      <c r="B13" s="14">
        <v>48</v>
      </c>
      <c r="C13" s="15" t="s">
        <v>77</v>
      </c>
      <c r="D13" s="14" t="s">
        <v>39</v>
      </c>
      <c r="E13" s="14"/>
    </row>
    <row r="14" spans="1:5" s="11" customFormat="1" ht="18.75" customHeight="1" x14ac:dyDescent="0.2">
      <c r="A14" s="102"/>
      <c r="B14" s="14">
        <v>49</v>
      </c>
      <c r="C14" s="15"/>
      <c r="D14" s="14"/>
      <c r="E14" s="14"/>
    </row>
    <row r="15" spans="1:5" s="11" customFormat="1" ht="18.75" customHeight="1" x14ac:dyDescent="0.2">
      <c r="A15" s="103"/>
      <c r="B15" s="14">
        <v>50</v>
      </c>
      <c r="C15" s="15"/>
      <c r="D15" s="14"/>
      <c r="E15" s="14"/>
    </row>
    <row r="16" spans="1:5" s="11" customFormat="1" ht="25.5" x14ac:dyDescent="0.2">
      <c r="A16" s="61" t="s">
        <v>32</v>
      </c>
      <c r="B16" s="16">
        <v>51</v>
      </c>
      <c r="C16" s="45" t="s">
        <v>109</v>
      </c>
      <c r="D16" s="16" t="s">
        <v>39</v>
      </c>
      <c r="E16" s="16"/>
    </row>
    <row r="17" spans="1:5" s="40" customFormat="1" ht="19.5" customHeight="1" x14ac:dyDescent="0.2">
      <c r="A17" s="61"/>
      <c r="B17" s="44">
        <v>52</v>
      </c>
      <c r="C17" s="45" t="s">
        <v>147</v>
      </c>
      <c r="D17" s="44" t="s">
        <v>39</v>
      </c>
      <c r="E17" s="44"/>
    </row>
    <row r="18" spans="1:5" s="40" customFormat="1" ht="22.5" customHeight="1" x14ac:dyDescent="0.2">
      <c r="A18" s="61"/>
      <c r="B18" s="16">
        <v>53</v>
      </c>
      <c r="C18" s="51"/>
      <c r="D18" s="50"/>
      <c r="E18" s="50"/>
    </row>
    <row r="19" spans="1:5" s="11" customFormat="1" ht="18" customHeight="1" x14ac:dyDescent="0.2">
      <c r="A19" s="61"/>
      <c r="B19" s="44">
        <v>54</v>
      </c>
      <c r="C19" s="49"/>
      <c r="D19" s="16"/>
      <c r="E19" s="16"/>
    </row>
    <row r="20" spans="1:5" s="40" customFormat="1" ht="27.75" customHeight="1" x14ac:dyDescent="0.2">
      <c r="A20" s="68" t="s">
        <v>33</v>
      </c>
      <c r="B20" s="47">
        <v>55</v>
      </c>
      <c r="C20" s="58" t="s">
        <v>111</v>
      </c>
      <c r="D20" s="47" t="s">
        <v>39</v>
      </c>
      <c r="E20" s="47" t="s">
        <v>39</v>
      </c>
    </row>
    <row r="21" spans="1:5" s="11" customFormat="1" ht="18" customHeight="1" x14ac:dyDescent="0.2">
      <c r="A21" s="68"/>
      <c r="B21" s="14">
        <v>56</v>
      </c>
      <c r="C21" s="46"/>
      <c r="D21" s="14"/>
      <c r="E21" s="14"/>
    </row>
    <row r="22" spans="1:5" s="11" customFormat="1" ht="28.5" customHeight="1" x14ac:dyDescent="0.2">
      <c r="A22" s="61" t="s">
        <v>34</v>
      </c>
      <c r="B22" s="16">
        <v>57</v>
      </c>
      <c r="C22" s="43" t="s">
        <v>94</v>
      </c>
      <c r="D22" s="44" t="s">
        <v>39</v>
      </c>
      <c r="E22" s="44"/>
    </row>
    <row r="23" spans="1:5" s="42" customFormat="1" ht="18.75" customHeight="1" x14ac:dyDescent="0.25">
      <c r="A23" s="61"/>
      <c r="B23" s="44">
        <v>58</v>
      </c>
      <c r="C23" s="52" t="s">
        <v>119</v>
      </c>
      <c r="D23" s="52"/>
      <c r="E23" s="48" t="s">
        <v>39</v>
      </c>
    </row>
    <row r="24" spans="1:5" s="11" customFormat="1" ht="28.5" customHeight="1" x14ac:dyDescent="0.2">
      <c r="A24" s="68" t="s">
        <v>35</v>
      </c>
      <c r="B24" s="14">
        <v>59</v>
      </c>
      <c r="C24" s="33" t="s">
        <v>95</v>
      </c>
      <c r="D24" s="14" t="s">
        <v>39</v>
      </c>
      <c r="E24" s="14"/>
    </row>
    <row r="25" spans="1:5" s="40" customFormat="1" ht="20.25" customHeight="1" x14ac:dyDescent="0.2">
      <c r="A25" s="68"/>
      <c r="B25" s="47">
        <v>60</v>
      </c>
      <c r="C25" s="58" t="s">
        <v>110</v>
      </c>
      <c r="D25" s="47" t="s">
        <v>39</v>
      </c>
      <c r="E25" s="47" t="s">
        <v>39</v>
      </c>
    </row>
    <row r="26" spans="1:5" s="40" customFormat="1" ht="21.75" customHeight="1" x14ac:dyDescent="0.2">
      <c r="A26" s="68"/>
      <c r="B26" s="47">
        <v>61</v>
      </c>
      <c r="C26" s="58" t="s">
        <v>128</v>
      </c>
      <c r="D26" s="47"/>
      <c r="E26" s="47" t="s">
        <v>39</v>
      </c>
    </row>
    <row r="27" spans="1:5" s="11" customFormat="1" ht="18.75" customHeight="1" x14ac:dyDescent="0.2">
      <c r="A27" s="68"/>
      <c r="B27" s="14">
        <v>62</v>
      </c>
      <c r="C27" s="38"/>
      <c r="D27" s="14"/>
      <c r="E27" s="14"/>
    </row>
    <row r="28" spans="1:5" s="11" customFormat="1" ht="17.25" customHeight="1" x14ac:dyDescent="0.2">
      <c r="A28" s="61" t="s">
        <v>36</v>
      </c>
      <c r="B28" s="16">
        <v>63</v>
      </c>
      <c r="C28" s="43" t="s">
        <v>98</v>
      </c>
      <c r="D28" s="44" t="s">
        <v>39</v>
      </c>
      <c r="E28" s="44"/>
    </row>
    <row r="29" spans="1:5" s="11" customFormat="1" ht="12.75" x14ac:dyDescent="0.2">
      <c r="A29" s="61"/>
      <c r="B29" s="16">
        <v>64</v>
      </c>
      <c r="C29" s="53"/>
      <c r="D29" s="53"/>
      <c r="E29" s="16"/>
    </row>
    <row r="30" spans="1:5" s="11" customFormat="1" ht="12.75" x14ac:dyDescent="0.2">
      <c r="A30" s="61"/>
      <c r="B30" s="16">
        <v>65</v>
      </c>
      <c r="C30" s="17"/>
      <c r="D30" s="16"/>
      <c r="E30" s="16"/>
    </row>
    <row r="31" spans="1:5" s="11"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sheetData>
  <mergeCells count="16">
    <mergeCell ref="A1:B2"/>
    <mergeCell ref="D1:E2"/>
    <mergeCell ref="A3:B3"/>
    <mergeCell ref="D3:E3"/>
    <mergeCell ref="A28:A30"/>
    <mergeCell ref="B12:C12"/>
    <mergeCell ref="A13:A15"/>
    <mergeCell ref="A16:A19"/>
    <mergeCell ref="A20:A21"/>
    <mergeCell ref="A22:A23"/>
    <mergeCell ref="A24:A27"/>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zoomScale="110" zoomScaleNormal="110" workbookViewId="0">
      <selection activeCell="B8" sqref="B8:G8"/>
    </sheetView>
  </sheetViews>
  <sheetFormatPr baseColWidth="10" defaultColWidth="11.42578125" defaultRowHeight="15" x14ac:dyDescent="0.25"/>
  <cols>
    <col min="1" max="1" width="12" style="2" customWidth="1"/>
    <col min="2" max="2" width="19.5703125" style="3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86" t="s">
        <v>28</v>
      </c>
      <c r="B1" s="86"/>
      <c r="C1" s="117" t="s">
        <v>42</v>
      </c>
      <c r="D1" s="118"/>
      <c r="E1" s="119"/>
      <c r="F1" s="84"/>
      <c r="G1" s="84"/>
    </row>
    <row r="2" spans="1:7" s="4" customFormat="1" ht="18.75" customHeight="1" x14ac:dyDescent="0.25">
      <c r="A2" s="86"/>
      <c r="B2" s="86"/>
      <c r="C2" s="120" t="s">
        <v>104</v>
      </c>
      <c r="D2" s="120"/>
      <c r="E2" s="120"/>
      <c r="F2" s="84"/>
      <c r="G2" s="84"/>
    </row>
    <row r="3" spans="1:7" s="5" customFormat="1" ht="19.5" customHeight="1" x14ac:dyDescent="0.25">
      <c r="A3" s="87" t="s">
        <v>40</v>
      </c>
      <c r="B3" s="87"/>
      <c r="C3" s="121" t="s">
        <v>41</v>
      </c>
      <c r="D3" s="121"/>
      <c r="E3" s="121"/>
      <c r="F3" s="87" t="s">
        <v>103</v>
      </c>
      <c r="G3" s="87"/>
    </row>
    <row r="4" spans="1:7" s="5" customFormat="1" ht="7.5" customHeight="1" x14ac:dyDescent="0.25">
      <c r="A4" s="29"/>
      <c r="B4" s="37"/>
      <c r="C4" s="31"/>
      <c r="D4" s="30"/>
      <c r="E4" s="32"/>
    </row>
    <row r="5" spans="1:7" s="11" customFormat="1" ht="15" customHeight="1" x14ac:dyDescent="0.2">
      <c r="A5" s="109" t="s">
        <v>22</v>
      </c>
      <c r="B5" s="109"/>
      <c r="C5" s="109"/>
      <c r="D5" s="109"/>
      <c r="E5" s="109"/>
      <c r="F5" s="109"/>
      <c r="G5" s="109"/>
    </row>
    <row r="6" spans="1:7" s="11" customFormat="1" ht="15" customHeight="1" x14ac:dyDescent="0.2">
      <c r="A6" s="109"/>
      <c r="B6" s="109"/>
      <c r="C6" s="109"/>
      <c r="D6" s="109"/>
      <c r="E6" s="109"/>
      <c r="F6" s="109"/>
      <c r="G6" s="109"/>
    </row>
    <row r="7" spans="1:7" s="11" customFormat="1" ht="12.75" x14ac:dyDescent="0.2">
      <c r="A7" s="12" t="s">
        <v>18</v>
      </c>
      <c r="B7" s="104" t="str">
        <f>'Contexto Externo'!B7:E7</f>
        <v>10. Gestión Financiera</v>
      </c>
      <c r="C7" s="104"/>
      <c r="D7" s="104"/>
      <c r="E7" s="104"/>
      <c r="F7" s="104"/>
      <c r="G7" s="104"/>
    </row>
    <row r="8" spans="1:7" s="11" customFormat="1" ht="37.5" customHeight="1" x14ac:dyDescent="0.2">
      <c r="A8" s="13" t="s">
        <v>24</v>
      </c>
      <c r="B8" s="110"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110"/>
      <c r="D8" s="110"/>
      <c r="E8" s="110"/>
      <c r="F8" s="110"/>
      <c r="G8" s="110"/>
    </row>
    <row r="9" spans="1:7" s="40" customFormat="1" ht="12.75" x14ac:dyDescent="0.2">
      <c r="A9" s="39" t="s">
        <v>19</v>
      </c>
      <c r="B9" s="105">
        <f>'Contexto Externo'!B9:E9</f>
        <v>44313</v>
      </c>
      <c r="C9" s="105"/>
      <c r="D9" s="105"/>
      <c r="E9" s="105"/>
      <c r="F9" s="105"/>
      <c r="G9" s="105"/>
    </row>
    <row r="10" spans="1:7" s="11" customFormat="1" ht="15.75" customHeight="1" x14ac:dyDescent="0.2">
      <c r="A10" s="124" t="s">
        <v>78</v>
      </c>
      <c r="B10" s="112"/>
      <c r="C10" s="111" t="s">
        <v>29</v>
      </c>
      <c r="D10" s="112"/>
      <c r="E10" s="112"/>
      <c r="F10" s="112"/>
      <c r="G10" s="113"/>
    </row>
    <row r="11" spans="1:7" s="11" customFormat="1" ht="16.5" customHeight="1" x14ac:dyDescent="0.2">
      <c r="A11" s="114"/>
      <c r="B11" s="115"/>
      <c r="C11" s="114"/>
      <c r="D11" s="115"/>
      <c r="E11" s="115"/>
      <c r="F11" s="115"/>
      <c r="G11" s="116"/>
    </row>
    <row r="12" spans="1:7" s="42" customFormat="1" ht="63" customHeight="1" x14ac:dyDescent="0.25">
      <c r="A12" s="59">
        <v>1</v>
      </c>
      <c r="B12" s="44" t="s">
        <v>117</v>
      </c>
      <c r="C12" s="106" t="s">
        <v>129</v>
      </c>
      <c r="D12" s="122"/>
      <c r="E12" s="122"/>
      <c r="F12" s="122"/>
      <c r="G12" s="123"/>
    </row>
    <row r="13" spans="1:7" s="40" customFormat="1" ht="51" customHeight="1" x14ac:dyDescent="0.2">
      <c r="A13" s="48">
        <v>2</v>
      </c>
      <c r="B13" s="44" t="s">
        <v>80</v>
      </c>
      <c r="C13" s="106" t="s">
        <v>89</v>
      </c>
      <c r="D13" s="107"/>
      <c r="E13" s="107"/>
      <c r="F13" s="107"/>
      <c r="G13" s="108"/>
    </row>
    <row r="14" spans="1:7" s="40" customFormat="1" ht="66" customHeight="1" x14ac:dyDescent="0.2">
      <c r="A14" s="59">
        <v>3</v>
      </c>
      <c r="B14" s="44" t="s">
        <v>81</v>
      </c>
      <c r="C14" s="106" t="s">
        <v>131</v>
      </c>
      <c r="D14" s="107"/>
      <c r="E14" s="107"/>
      <c r="F14" s="107"/>
      <c r="G14" s="108"/>
    </row>
    <row r="15" spans="1:7" s="40" customFormat="1" ht="57.75" customHeight="1" x14ac:dyDescent="0.2">
      <c r="A15" s="48">
        <v>4</v>
      </c>
      <c r="B15" s="44" t="s">
        <v>82</v>
      </c>
      <c r="C15" s="106" t="s">
        <v>88</v>
      </c>
      <c r="D15" s="107"/>
      <c r="E15" s="107"/>
      <c r="F15" s="107"/>
      <c r="G15" s="108"/>
    </row>
    <row r="16" spans="1:7" s="40" customFormat="1" ht="59.25" customHeight="1" x14ac:dyDescent="0.2">
      <c r="A16" s="59">
        <v>5</v>
      </c>
      <c r="B16" s="44" t="s">
        <v>84</v>
      </c>
      <c r="C16" s="106" t="s">
        <v>130</v>
      </c>
      <c r="D16" s="107"/>
      <c r="E16" s="107"/>
      <c r="F16" s="107"/>
      <c r="G16" s="108"/>
    </row>
    <row r="17" spans="1:7" s="40" customFormat="1" ht="30" customHeight="1" x14ac:dyDescent="0.2">
      <c r="A17" s="48">
        <v>6</v>
      </c>
      <c r="B17" s="44" t="s">
        <v>113</v>
      </c>
      <c r="C17" s="106" t="s">
        <v>139</v>
      </c>
      <c r="D17" s="107"/>
      <c r="E17" s="107"/>
      <c r="F17" s="107"/>
      <c r="G17" s="108"/>
    </row>
    <row r="18" spans="1:7" s="40" customFormat="1" ht="36" customHeight="1" x14ac:dyDescent="0.2">
      <c r="A18" s="59">
        <v>7</v>
      </c>
      <c r="B18" s="44" t="s">
        <v>141</v>
      </c>
      <c r="C18" s="106" t="s">
        <v>142</v>
      </c>
      <c r="D18" s="107"/>
      <c r="E18" s="107"/>
      <c r="F18" s="107"/>
      <c r="G18" s="108"/>
    </row>
    <row r="19" spans="1:7" s="40" customFormat="1" ht="54.75" customHeight="1" x14ac:dyDescent="0.2">
      <c r="A19" s="48">
        <v>8</v>
      </c>
      <c r="B19" s="44" t="s">
        <v>83</v>
      </c>
      <c r="C19" s="106" t="s">
        <v>99</v>
      </c>
      <c r="D19" s="107"/>
      <c r="E19" s="107"/>
      <c r="F19" s="107"/>
      <c r="G19" s="108"/>
    </row>
    <row r="20" spans="1:7" s="40" customFormat="1" ht="45" customHeight="1" x14ac:dyDescent="0.2">
      <c r="A20" s="59">
        <v>9</v>
      </c>
      <c r="B20" s="44" t="s">
        <v>114</v>
      </c>
      <c r="C20" s="106" t="s">
        <v>132</v>
      </c>
      <c r="D20" s="107"/>
      <c r="E20" s="107"/>
      <c r="F20" s="107"/>
      <c r="G20" s="108"/>
    </row>
    <row r="21" spans="1:7" s="40" customFormat="1" ht="36" customHeight="1" x14ac:dyDescent="0.2">
      <c r="A21" s="48">
        <v>10</v>
      </c>
      <c r="B21" s="44" t="s">
        <v>115</v>
      </c>
      <c r="C21" s="106" t="s">
        <v>133</v>
      </c>
      <c r="D21" s="107"/>
      <c r="E21" s="107"/>
      <c r="F21" s="107"/>
      <c r="G21" s="108"/>
    </row>
    <row r="22" spans="1:7" s="42" customFormat="1" ht="52.5" customHeight="1" x14ac:dyDescent="0.25">
      <c r="A22" s="59">
        <v>11</v>
      </c>
      <c r="B22" s="44" t="s">
        <v>145</v>
      </c>
      <c r="C22" s="106" t="s">
        <v>146</v>
      </c>
      <c r="D22" s="107"/>
      <c r="E22" s="107"/>
      <c r="F22" s="107"/>
      <c r="G22" s="108"/>
    </row>
    <row r="23" spans="1:7" s="40" customFormat="1" ht="46.5" customHeight="1" x14ac:dyDescent="0.2">
      <c r="A23" s="48">
        <v>12</v>
      </c>
      <c r="B23" s="44" t="s">
        <v>134</v>
      </c>
      <c r="C23" s="106" t="s">
        <v>138</v>
      </c>
      <c r="D23" s="107"/>
      <c r="E23" s="107"/>
      <c r="F23" s="107"/>
      <c r="G23" s="108"/>
    </row>
    <row r="24" spans="1:7" s="40" customFormat="1" ht="40.5" customHeight="1" x14ac:dyDescent="0.2">
      <c r="A24" s="59">
        <v>13</v>
      </c>
      <c r="B24" s="60" t="s">
        <v>116</v>
      </c>
      <c r="C24" s="106" t="s">
        <v>140</v>
      </c>
      <c r="D24" s="107"/>
      <c r="E24" s="107"/>
      <c r="F24" s="107"/>
      <c r="G24" s="108"/>
    </row>
    <row r="25" spans="1:7" s="42" customFormat="1" ht="67.5" customHeight="1" x14ac:dyDescent="0.25">
      <c r="A25" s="48">
        <v>14</v>
      </c>
      <c r="B25" s="44" t="s">
        <v>143</v>
      </c>
      <c r="C25" s="106" t="s">
        <v>144</v>
      </c>
      <c r="D25" s="107"/>
      <c r="E25" s="107"/>
      <c r="F25" s="107"/>
      <c r="G25" s="108"/>
    </row>
  </sheetData>
  <mergeCells count="27">
    <mergeCell ref="C25:G25"/>
    <mergeCell ref="A1:B2"/>
    <mergeCell ref="F1:G2"/>
    <mergeCell ref="A3:B3"/>
    <mergeCell ref="F3:G3"/>
    <mergeCell ref="C1:E1"/>
    <mergeCell ref="C2:E2"/>
    <mergeCell ref="C3:E3"/>
    <mergeCell ref="C13:G13"/>
    <mergeCell ref="C12:G12"/>
    <mergeCell ref="C14:G14"/>
    <mergeCell ref="C15:G15"/>
    <mergeCell ref="C19:G19"/>
    <mergeCell ref="C16:G16"/>
    <mergeCell ref="C18:G18"/>
    <mergeCell ref="A10:B11"/>
    <mergeCell ref="A5:G6"/>
    <mergeCell ref="B7:G7"/>
    <mergeCell ref="B8:G8"/>
    <mergeCell ref="B9:G9"/>
    <mergeCell ref="C10:G11"/>
    <mergeCell ref="C17:G17"/>
    <mergeCell ref="C23:G23"/>
    <mergeCell ref="C24:G24"/>
    <mergeCell ref="C21:G21"/>
    <mergeCell ref="C22:G22"/>
    <mergeCell ref="C20:G20"/>
  </mergeCells>
  <printOptions horizontalCentered="1" verticalCentered="1"/>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2" zoomScaleNormal="100" workbookViewId="0">
      <selection activeCell="B13" sqref="B13"/>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96</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2021-09-28T12:36:07Z</cp:lastPrinted>
  <dcterms:created xsi:type="dcterms:W3CDTF">2017-01-24T22:01:05Z</dcterms:created>
  <dcterms:modified xsi:type="dcterms:W3CDTF">2021-09-28T12:36:30Z</dcterms:modified>
</cp:coreProperties>
</file>